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<sst xmlns="http://schemas.openxmlformats.org/spreadsheetml/2006/main" count="66" uniqueCount="43">
  <si>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拉萨市场主要建材价格对比表</t>
  </si>
  <si>
    <t>序号</t>
  </si>
  <si>
    <t>项目名称</t>
  </si>
  <si>
    <t>规　　格</t>
  </si>
  <si>
    <t xml:space="preserve">单位 </t>
  </si>
  <si>
    <t>去年同期价格</t>
  </si>
  <si>
    <t>与上一期相比(±%)</t>
  </si>
  <si>
    <t>与去年同期相比(±%)</t>
  </si>
  <si>
    <t>备注</t>
  </si>
  <si>
    <t>普通硅酸盐水泥(拉萨零售价)</t>
  </si>
  <si>
    <t>32.5强度</t>
  </si>
  <si>
    <t>元/吨</t>
  </si>
  <si>
    <t>42.5强度</t>
  </si>
  <si>
    <t>普通硅酸盐水泥(高争出厂价)</t>
  </si>
  <si>
    <t>重点项目</t>
  </si>
  <si>
    <t>非重点项目</t>
  </si>
  <si>
    <t>圆钢</t>
  </si>
  <si>
    <t>Φ18mm，Q235</t>
  </si>
  <si>
    <t>螺纹钢</t>
  </si>
  <si>
    <t>Φ12，HRB400E</t>
  </si>
  <si>
    <t>Φ20，HRB400E</t>
  </si>
  <si>
    <t>线材</t>
  </si>
  <si>
    <t>6.5,HPB300</t>
  </si>
  <si>
    <t>热轧中厚板</t>
  </si>
  <si>
    <t>20，Q235</t>
  </si>
  <si>
    <t>热轧卷板</t>
  </si>
  <si>
    <t>4.75，Q235B</t>
  </si>
  <si>
    <t>镀锌管</t>
  </si>
  <si>
    <t>直径100mm，Q235</t>
  </si>
  <si>
    <t>中枋木材</t>
  </si>
  <si>
    <t>56-100CM2一等</t>
  </si>
  <si>
    <t>元/m³</t>
  </si>
  <si>
    <t>厚板木材</t>
  </si>
  <si>
    <t>3.6-6.5CM一等</t>
  </si>
  <si>
    <t>中板木材</t>
  </si>
  <si>
    <t>1.9-3.5CM一等</t>
  </si>
  <si>
    <t>薄板木材</t>
  </si>
  <si>
    <t>1.2—1.8CM一等</t>
  </si>
  <si>
    <t>浮法平板玻璃</t>
  </si>
  <si>
    <t>5mm</t>
  </si>
  <si>
    <t>元/㎡</t>
  </si>
  <si>
    <t>钢化平板玻璃</t>
  </si>
  <si>
    <t>8mm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</si>
</sst>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B1">
      <selection activeCell="H15" sqref="H15"/>
    </sheetView>
  </sheetViews>
  <sheetFormatPr defaultColWidth="9.00390625" defaultRowHeight="14.25"/>
  <cols>
    <col min="1" max="1" width="1.75390625" style="0" hidden="1" customWidth="1"/>
    <col min="2" max="2" width="4.00390625" style="0" customWidth="1"/>
    <col min="3" max="3" width="13.50390625" style="0" customWidth="1"/>
    <col min="4" max="4" width="14.375" style="0" customWidth="1"/>
    <col min="5" max="5" width="6.75390625" style="0" customWidth="1"/>
    <col min="6" max="6" width="9.625" style="0" customWidth="1"/>
    <col min="7" max="7" width="8.25390625" style="0" customWidth="1"/>
    <col min="8" max="8" width="8.125" style="3" customWidth="1"/>
    <col min="9" max="9" width="9.375" style="0" customWidth="1"/>
    <col min="10" max="10" width="11.00390625" style="0" customWidth="1"/>
    <col min="11" max="11" width="10.875" style="0" customWidth="1"/>
  </cols>
  <sheetData>
    <row r="1" spans="2:11" ht="80.2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 s="1" customFormat="1" ht="51.75" customHeight="1">
      <c r="B2" s="5" t="s">
        <v>1</v>
      </c>
      <c r="C2" s="5" t="s">
        <v>2</v>
      </c>
      <c r="D2" s="5" t="s">
        <v>3</v>
      </c>
      <c r="E2" s="5" t="s">
        <v>4</v>
      </c>
      <c r="F2" s="6">
        <v>44151</v>
      </c>
      <c r="G2" s="6">
        <v>44136</v>
      </c>
      <c r="H2" s="7" t="s">
        <v>5</v>
      </c>
      <c r="I2" s="7" t="s">
        <v>6</v>
      </c>
      <c r="J2" s="7" t="s">
        <v>7</v>
      </c>
      <c r="K2" s="12" t="s">
        <v>8</v>
      </c>
    </row>
    <row r="3" spans="2:11" s="2" customFormat="1" ht="44.25" customHeight="1">
      <c r="B3" s="8">
        <v>1</v>
      </c>
      <c r="C3" s="8" t="s">
        <v>9</v>
      </c>
      <c r="D3" s="8" t="s">
        <v>10</v>
      </c>
      <c r="E3" s="8" t="s">
        <v>11</v>
      </c>
      <c r="F3" s="9">
        <v>638</v>
      </c>
      <c r="G3" s="9">
        <v>638</v>
      </c>
      <c r="H3" s="9">
        <v>600</v>
      </c>
      <c r="I3" s="13">
        <f>(F3/G3-1)*100</f>
        <v>0</v>
      </c>
      <c r="J3" s="14">
        <f>(F3/H3-1)*100</f>
        <v>6.333333333333324</v>
      </c>
      <c r="K3" s="15"/>
    </row>
    <row r="4" spans="2:11" s="2" customFormat="1" ht="38.25" customHeight="1">
      <c r="B4" s="8">
        <v>2</v>
      </c>
      <c r="C4" s="8" t="s">
        <v>9</v>
      </c>
      <c r="D4" s="8" t="s">
        <v>12</v>
      </c>
      <c r="E4" s="8" t="s">
        <v>11</v>
      </c>
      <c r="F4" s="9">
        <v>735</v>
      </c>
      <c r="G4" s="9">
        <v>735</v>
      </c>
      <c r="H4" s="9">
        <v>690</v>
      </c>
      <c r="I4" s="13">
        <f aca="true" t="shared" si="0" ref="I4:I21">(F4/G4-1)*100</f>
        <v>0</v>
      </c>
      <c r="J4" s="14">
        <f aca="true" t="shared" si="1" ref="J4:J21">(F4/H4-1)*100</f>
        <v>6.521739130434789</v>
      </c>
      <c r="K4" s="14"/>
    </row>
    <row r="5" spans="2:11" s="2" customFormat="1" ht="33" customHeight="1">
      <c r="B5" s="10">
        <v>3</v>
      </c>
      <c r="C5" s="8" t="s">
        <v>13</v>
      </c>
      <c r="D5" s="8" t="s">
        <v>10</v>
      </c>
      <c r="E5" s="8" t="s">
        <v>11</v>
      </c>
      <c r="F5" s="9">
        <v>500</v>
      </c>
      <c r="G5" s="9">
        <v>500</v>
      </c>
      <c r="H5" s="9">
        <v>500</v>
      </c>
      <c r="I5" s="13">
        <f t="shared" si="0"/>
        <v>0</v>
      </c>
      <c r="J5" s="14">
        <f t="shared" si="1"/>
        <v>0</v>
      </c>
      <c r="K5" s="14" t="s">
        <v>14</v>
      </c>
    </row>
    <row r="6" spans="2:11" s="2" customFormat="1" ht="33" customHeight="1">
      <c r="B6" s="11"/>
      <c r="C6" s="8"/>
      <c r="D6" s="8"/>
      <c r="E6" s="8" t="s">
        <v>11</v>
      </c>
      <c r="F6" s="9">
        <v>575</v>
      </c>
      <c r="G6" s="9">
        <v>575</v>
      </c>
      <c r="H6" s="9">
        <v>535</v>
      </c>
      <c r="I6" s="13">
        <f t="shared" si="0"/>
        <v>0</v>
      </c>
      <c r="J6" s="14">
        <f t="shared" si="1"/>
        <v>7.476635514018692</v>
      </c>
      <c r="K6" s="14" t="s">
        <v>15</v>
      </c>
    </row>
    <row r="7" spans="2:11" s="2" customFormat="1" ht="33" customHeight="1">
      <c r="B7" s="10">
        <v>4</v>
      </c>
      <c r="C7" s="8" t="s">
        <v>13</v>
      </c>
      <c r="D7" s="8" t="s">
        <v>12</v>
      </c>
      <c r="E7" s="8" t="s">
        <v>11</v>
      </c>
      <c r="F7" s="9">
        <v>600</v>
      </c>
      <c r="G7" s="9">
        <v>600</v>
      </c>
      <c r="H7" s="9">
        <v>600</v>
      </c>
      <c r="I7" s="13">
        <f t="shared" si="0"/>
        <v>0</v>
      </c>
      <c r="J7" s="14">
        <f t="shared" si="1"/>
        <v>0</v>
      </c>
      <c r="K7" s="14" t="s">
        <v>14</v>
      </c>
    </row>
    <row r="8" spans="2:11" s="2" customFormat="1" ht="33" customHeight="1">
      <c r="B8" s="11"/>
      <c r="C8" s="8"/>
      <c r="D8" s="8"/>
      <c r="E8" s="8" t="s">
        <v>11</v>
      </c>
      <c r="F8" s="9">
        <v>670</v>
      </c>
      <c r="G8" s="9">
        <v>670</v>
      </c>
      <c r="H8" s="9">
        <v>630</v>
      </c>
      <c r="I8" s="13">
        <f t="shared" si="0"/>
        <v>0</v>
      </c>
      <c r="J8" s="14">
        <f t="shared" si="1"/>
        <v>6.349206349206349</v>
      </c>
      <c r="K8" s="14" t="s">
        <v>15</v>
      </c>
    </row>
    <row r="9" spans="2:11" s="2" customFormat="1" ht="33" customHeight="1">
      <c r="B9" s="8">
        <v>5</v>
      </c>
      <c r="C9" s="8" t="s">
        <v>16</v>
      </c>
      <c r="D9" s="8" t="s">
        <v>17</v>
      </c>
      <c r="E9" s="8" t="s">
        <v>11</v>
      </c>
      <c r="F9" s="9">
        <v>4550</v>
      </c>
      <c r="G9" s="9">
        <v>4380</v>
      </c>
      <c r="H9" s="9">
        <v>4200</v>
      </c>
      <c r="I9" s="13">
        <f t="shared" si="0"/>
        <v>3.8812785388127935</v>
      </c>
      <c r="J9" s="14">
        <f t="shared" si="1"/>
        <v>8.333333333333325</v>
      </c>
      <c r="K9" s="14"/>
    </row>
    <row r="10" spans="2:11" s="2" customFormat="1" ht="33" customHeight="1">
      <c r="B10" s="8">
        <v>6</v>
      </c>
      <c r="C10" s="8" t="s">
        <v>18</v>
      </c>
      <c r="D10" s="8" t="s">
        <v>19</v>
      </c>
      <c r="E10" s="8" t="s">
        <v>11</v>
      </c>
      <c r="F10" s="9">
        <v>4226</v>
      </c>
      <c r="G10" s="9">
        <v>3996</v>
      </c>
      <c r="H10" s="9">
        <v>4300</v>
      </c>
      <c r="I10" s="13">
        <f t="shared" si="0"/>
        <v>5.755755755755754</v>
      </c>
      <c r="J10" s="14">
        <f t="shared" si="1"/>
        <v>-1.7209302325581377</v>
      </c>
      <c r="K10" s="14"/>
    </row>
    <row r="11" spans="2:11" s="2" customFormat="1" ht="33" customHeight="1">
      <c r="B11" s="8">
        <v>7</v>
      </c>
      <c r="C11" s="8" t="s">
        <v>18</v>
      </c>
      <c r="D11" s="8" t="s">
        <v>20</v>
      </c>
      <c r="E11" s="8" t="s">
        <v>11</v>
      </c>
      <c r="F11" s="9">
        <v>4115</v>
      </c>
      <c r="G11" s="9">
        <v>3996</v>
      </c>
      <c r="H11" s="9">
        <v>4150</v>
      </c>
      <c r="I11" s="13">
        <f t="shared" si="0"/>
        <v>2.977977977977986</v>
      </c>
      <c r="J11" s="14">
        <f t="shared" si="1"/>
        <v>-0.8433734939759074</v>
      </c>
      <c r="K11" s="14"/>
    </row>
    <row r="12" spans="2:11" s="2" customFormat="1" ht="33" customHeight="1">
      <c r="B12" s="8">
        <v>8</v>
      </c>
      <c r="C12" s="8" t="s">
        <v>21</v>
      </c>
      <c r="D12" s="8" t="s">
        <v>22</v>
      </c>
      <c r="E12" s="8" t="s">
        <v>11</v>
      </c>
      <c r="F12" s="9">
        <v>4298</v>
      </c>
      <c r="G12" s="9">
        <v>4106</v>
      </c>
      <c r="H12" s="9">
        <v>4150</v>
      </c>
      <c r="I12" s="13">
        <f t="shared" si="0"/>
        <v>4.676083779834395</v>
      </c>
      <c r="J12" s="14">
        <f t="shared" si="1"/>
        <v>3.5662650602409585</v>
      </c>
      <c r="K12" s="14"/>
    </row>
    <row r="13" spans="2:11" s="2" customFormat="1" ht="33" customHeight="1">
      <c r="B13" s="8">
        <v>9</v>
      </c>
      <c r="C13" s="8" t="s">
        <v>23</v>
      </c>
      <c r="D13" s="8" t="s">
        <v>24</v>
      </c>
      <c r="E13" s="8" t="s">
        <v>11</v>
      </c>
      <c r="F13" s="9">
        <v>4811</v>
      </c>
      <c r="G13" s="9">
        <v>4604</v>
      </c>
      <c r="H13" s="9">
        <v>4700</v>
      </c>
      <c r="I13" s="13">
        <f t="shared" si="0"/>
        <v>4.49609035621199</v>
      </c>
      <c r="J13" s="14">
        <f t="shared" si="1"/>
        <v>2.3617021276595818</v>
      </c>
      <c r="K13" s="14"/>
    </row>
    <row r="14" spans="2:11" s="2" customFormat="1" ht="33" customHeight="1">
      <c r="B14" s="8">
        <v>10</v>
      </c>
      <c r="C14" s="8" t="s">
        <v>25</v>
      </c>
      <c r="D14" s="8" t="s">
        <v>26</v>
      </c>
      <c r="E14" s="8" t="s">
        <v>11</v>
      </c>
      <c r="F14" s="9">
        <v>4814</v>
      </c>
      <c r="G14" s="9">
        <v>4633</v>
      </c>
      <c r="H14" s="9">
        <v>4620</v>
      </c>
      <c r="I14" s="13">
        <f t="shared" si="0"/>
        <v>3.906755881718116</v>
      </c>
      <c r="J14" s="14">
        <f t="shared" si="1"/>
        <v>4.199134199134202</v>
      </c>
      <c r="K14" s="14"/>
    </row>
    <row r="15" spans="2:11" s="2" customFormat="1" ht="33" customHeight="1">
      <c r="B15" s="8">
        <v>11</v>
      </c>
      <c r="C15" s="8" t="s">
        <v>27</v>
      </c>
      <c r="D15" s="8" t="s">
        <v>28</v>
      </c>
      <c r="E15" s="8" t="s">
        <v>11</v>
      </c>
      <c r="F15" s="9">
        <v>5730</v>
      </c>
      <c r="G15" s="9">
        <v>5517</v>
      </c>
      <c r="H15" s="9">
        <v>5500</v>
      </c>
      <c r="I15" s="13">
        <f t="shared" si="0"/>
        <v>3.860793909733551</v>
      </c>
      <c r="J15" s="14">
        <f t="shared" si="1"/>
        <v>4.181818181818175</v>
      </c>
      <c r="K15" s="14"/>
    </row>
    <row r="16" spans="2:11" s="2" customFormat="1" ht="33" customHeight="1">
      <c r="B16" s="8">
        <v>12</v>
      </c>
      <c r="C16" s="8" t="s">
        <v>29</v>
      </c>
      <c r="D16" s="8" t="s">
        <v>30</v>
      </c>
      <c r="E16" s="8" t="s">
        <v>31</v>
      </c>
      <c r="F16" s="9">
        <v>2155</v>
      </c>
      <c r="G16" s="9">
        <v>2100</v>
      </c>
      <c r="H16" s="9">
        <v>2270</v>
      </c>
      <c r="I16" s="13">
        <f t="shared" si="0"/>
        <v>2.6190476190476097</v>
      </c>
      <c r="J16" s="14">
        <f t="shared" si="1"/>
        <v>-5.06607929515418</v>
      </c>
      <c r="K16" s="14"/>
    </row>
    <row r="17" spans="2:11" s="2" customFormat="1" ht="33" customHeight="1">
      <c r="B17" s="8">
        <v>13</v>
      </c>
      <c r="C17" s="8" t="s">
        <v>32</v>
      </c>
      <c r="D17" s="8" t="s">
        <v>33</v>
      </c>
      <c r="E17" s="8" t="s">
        <v>31</v>
      </c>
      <c r="F17" s="9">
        <v>2140</v>
      </c>
      <c r="G17" s="9">
        <v>2085</v>
      </c>
      <c r="H17" s="9">
        <v>2270</v>
      </c>
      <c r="I17" s="13">
        <f t="shared" si="0"/>
        <v>2.6378896882494063</v>
      </c>
      <c r="J17" s="14">
        <f t="shared" si="1"/>
        <v>-5.726872246696035</v>
      </c>
      <c r="K17" s="14"/>
    </row>
    <row r="18" spans="2:11" s="2" customFormat="1" ht="33" customHeight="1">
      <c r="B18" s="8">
        <v>14</v>
      </c>
      <c r="C18" s="8" t="s">
        <v>34</v>
      </c>
      <c r="D18" s="8" t="s">
        <v>35</v>
      </c>
      <c r="E18" s="8" t="s">
        <v>31</v>
      </c>
      <c r="F18" s="9">
        <v>2155</v>
      </c>
      <c r="G18" s="9">
        <v>2100</v>
      </c>
      <c r="H18" s="9">
        <v>2270</v>
      </c>
      <c r="I18" s="13">
        <f t="shared" si="0"/>
        <v>2.6190476190476097</v>
      </c>
      <c r="J18" s="14">
        <f t="shared" si="1"/>
        <v>-5.06607929515418</v>
      </c>
      <c r="K18" s="14"/>
    </row>
    <row r="19" spans="2:11" s="2" customFormat="1" ht="33" customHeight="1">
      <c r="B19" s="8">
        <v>15</v>
      </c>
      <c r="C19" s="8" t="s">
        <v>36</v>
      </c>
      <c r="D19" s="8" t="s">
        <v>37</v>
      </c>
      <c r="E19" s="8" t="s">
        <v>31</v>
      </c>
      <c r="F19" s="9">
        <v>2225</v>
      </c>
      <c r="G19" s="9">
        <v>2200</v>
      </c>
      <c r="H19" s="9">
        <v>2370</v>
      </c>
      <c r="I19" s="13">
        <f t="shared" si="0"/>
        <v>1.1363636363636465</v>
      </c>
      <c r="J19" s="14">
        <f t="shared" si="1"/>
        <v>-6.118143459915615</v>
      </c>
      <c r="K19" s="14"/>
    </row>
    <row r="20" spans="2:11" s="2" customFormat="1" ht="33" customHeight="1">
      <c r="B20" s="8">
        <v>16</v>
      </c>
      <c r="C20" s="8" t="s">
        <v>38</v>
      </c>
      <c r="D20" s="8" t="s">
        <v>39</v>
      </c>
      <c r="E20" s="8" t="s">
        <v>40</v>
      </c>
      <c r="F20" s="9">
        <v>45</v>
      </c>
      <c r="G20" s="9">
        <v>50</v>
      </c>
      <c r="H20" s="9">
        <v>45</v>
      </c>
      <c r="I20" s="13">
        <f t="shared" si="0"/>
        <v>-9.999999999999998</v>
      </c>
      <c r="J20" s="14">
        <f t="shared" si="1"/>
        <v>0</v>
      </c>
      <c r="K20" s="14"/>
    </row>
    <row r="21" spans="2:11" s="2" customFormat="1" ht="33" customHeight="1">
      <c r="B21" s="8">
        <v>17</v>
      </c>
      <c r="C21" s="8" t="s">
        <v>41</v>
      </c>
      <c r="D21" s="8" t="s">
        <v>42</v>
      </c>
      <c r="E21" s="8" t="s">
        <v>40</v>
      </c>
      <c r="F21" s="9">
        <v>95</v>
      </c>
      <c r="G21" s="9">
        <v>100</v>
      </c>
      <c r="H21" s="9">
        <v>85</v>
      </c>
      <c r="I21" s="13">
        <f t="shared" si="0"/>
        <v>-5.000000000000004</v>
      </c>
      <c r="J21" s="14">
        <f t="shared" si="1"/>
        <v>11.764705882352944</v>
      </c>
      <c r="K21" s="15"/>
    </row>
  </sheetData>
  <sheetProtection/>
  <mergeCells count="7">
    <mergeCell ref="B1:K1"/>
    <mergeCell ref="B5:B6"/>
    <mergeCell ref="B7:B8"/>
    <mergeCell ref="C5:C6"/>
    <mergeCell ref="C7:C8"/>
    <mergeCell ref="D5:D6"/>
    <mergeCell ref="D7:D8"/>
  </mergeCells>
  <printOptions horizontalCentered="1"/>
  <pageMargins left="0" right="0" top="0" bottom="0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S M </cp:lastModifiedBy>
  <cp:lastPrinted>2020-07-30T04:21:07Z</cp:lastPrinted>
  <dcterms:created xsi:type="dcterms:W3CDTF">1996-12-17T01:32:42Z</dcterms:created>
  <dcterms:modified xsi:type="dcterms:W3CDTF">2020-11-16T09:48:42Z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