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<sst xmlns="http://schemas.openxmlformats.org/spreadsheetml/2006/main" count="227" uniqueCount="110">
  <si>
    <r>
      <t xml:space="preserve">   </t>
    </r>
    <r>
      <rPr>
        <b/>
        <sz val="18"/>
        <rFont val="宋体"/>
        <family val="0"/>
      </rPr>
      <t>本周拉萨市场主副食品价格对比表</t>
    </r>
  </si>
  <si>
    <r>
      <t>填报单位：拉萨市发改委价格科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年9月18日</t>
    </r>
  </si>
  <si>
    <t>类 
别</t>
  </si>
  <si>
    <t>品  种</t>
  </si>
  <si>
    <t>单位</t>
  </si>
  <si>
    <t>本周（9月14日—18日）累计均价</t>
  </si>
  <si>
    <t>上周（9月7日—11日）累计均价</t>
  </si>
  <si>
    <t>去年同期数</t>
  </si>
  <si>
    <t>本周与上周相比(±%)</t>
  </si>
  <si>
    <t>本周与去年同期数相比(±%)</t>
  </si>
  <si>
    <t>粮     食</t>
  </si>
  <si>
    <t>标准粉</t>
  </si>
  <si>
    <t>500克</t>
  </si>
  <si>
    <t>富强粉</t>
  </si>
  <si>
    <t>五得力高筋特精粉</t>
  </si>
  <si>
    <t>晚籼米</t>
  </si>
  <si>
    <t>江苏大米</t>
  </si>
  <si>
    <t>粳  米</t>
  </si>
  <si>
    <t>东北珍珠米</t>
  </si>
  <si>
    <t>糌  粑</t>
  </si>
  <si>
    <t>一等</t>
  </si>
  <si>
    <t>二等</t>
  </si>
  <si>
    <t>食
用
油</t>
  </si>
  <si>
    <t>调和油</t>
  </si>
  <si>
    <t>第二代食用调和油一级(桶装)</t>
  </si>
  <si>
    <t>5升</t>
  </si>
  <si>
    <t>菜籽油</t>
  </si>
  <si>
    <t>一级(散装)四川产</t>
  </si>
  <si>
    <t>花生油</t>
  </si>
  <si>
    <t>金龙鱼(压榨)一级,桶装</t>
  </si>
  <si>
    <t>AE金龙鱼纯香营养一级桶装</t>
  </si>
  <si>
    <t>大豆油</t>
  </si>
  <si>
    <t>金龙鱼一级桶装</t>
  </si>
  <si>
    <t>酥  油</t>
  </si>
  <si>
    <t>拉萨城投</t>
  </si>
  <si>
    <t>城关净土甘南一等</t>
  </si>
  <si>
    <t>城关净土甘南二等</t>
  </si>
  <si>
    <t>甘肃安多一等</t>
  </si>
  <si>
    <t>甘肃安多二等</t>
  </si>
  <si>
    <t>肉
禽
水
产
品</t>
  </si>
  <si>
    <t>冷鲜猪肉</t>
  </si>
  <si>
    <t>精瘦肉</t>
  </si>
  <si>
    <t>带皮一等</t>
  </si>
  <si>
    <r>
      <t xml:space="preserve"> 冷鲜</t>
    </r>
    <r>
      <rPr>
        <sz val="10"/>
        <rFont val="宋体"/>
        <family val="0"/>
      </rPr>
      <t xml:space="preserve">猪排骨    </t>
    </r>
  </si>
  <si>
    <t>新鲜一等</t>
  </si>
  <si>
    <t>冻猪肉</t>
  </si>
  <si>
    <t>五花肉</t>
  </si>
  <si>
    <t>冻猪排</t>
  </si>
  <si>
    <t>鲜牛肉</t>
  </si>
  <si>
    <t>带骨肉</t>
  </si>
  <si>
    <t>鲜羊肉</t>
  </si>
  <si>
    <t>鸡  肉</t>
  </si>
  <si>
    <t>白条鸡</t>
  </si>
  <si>
    <t>鸭  肉</t>
  </si>
  <si>
    <t>白条鸭</t>
  </si>
  <si>
    <t>鸡  蛋</t>
  </si>
  <si>
    <t>新鲜完整(红皮)</t>
  </si>
  <si>
    <t>个</t>
  </si>
  <si>
    <t>花鲢鱼</t>
  </si>
  <si>
    <t>活鱼</t>
  </si>
  <si>
    <t>草  鱼</t>
  </si>
  <si>
    <t>鲤  鱼</t>
  </si>
  <si>
    <t>鲫  鱼</t>
  </si>
  <si>
    <t>类
别</t>
  </si>
  <si>
    <t>品种</t>
  </si>
  <si>
    <r>
      <t>规格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等级</t>
    </r>
  </si>
  <si>
    <t>蔬  菜</t>
  </si>
  <si>
    <t>大青椒</t>
  </si>
  <si>
    <t>元/500克</t>
  </si>
  <si>
    <t>黄 瓜</t>
  </si>
  <si>
    <t>西红柿</t>
  </si>
  <si>
    <t>胡萝卜</t>
  </si>
  <si>
    <t>茄 子</t>
  </si>
  <si>
    <t>土  豆</t>
  </si>
  <si>
    <t>莴 笋</t>
  </si>
  <si>
    <t>大白菜</t>
  </si>
  <si>
    <t>小油白菜</t>
  </si>
  <si>
    <t>小白菜</t>
  </si>
  <si>
    <t>莲花白</t>
  </si>
  <si>
    <t>韭 菜</t>
  </si>
  <si>
    <t>芹 菜</t>
  </si>
  <si>
    <t>花 菜</t>
  </si>
  <si>
    <t>大萝卜</t>
  </si>
  <si>
    <r>
      <t>青尖椒</t>
    </r>
    <r>
      <rPr>
        <sz val="8"/>
        <rFont val="Times New Roman"/>
        <family val="1"/>
      </rPr>
      <t xml:space="preserve">     </t>
    </r>
    <r>
      <rPr>
        <sz val="8"/>
        <rFont val="宋体"/>
        <family val="0"/>
      </rPr>
      <t>（二金条）</t>
    </r>
  </si>
  <si>
    <t>菠 菜</t>
  </si>
  <si>
    <t>蒜 苗</t>
  </si>
  <si>
    <t>蒜 苔</t>
  </si>
  <si>
    <t>元/5000克</t>
  </si>
  <si>
    <t>黄豆芽</t>
  </si>
  <si>
    <t>大  葱</t>
  </si>
  <si>
    <t>四季豆</t>
  </si>
  <si>
    <r>
      <t>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</si>
  <si>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</si>
  <si>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</si>
  <si>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</si>
  <si>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</si>
  <si>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</si>
  <si>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</si>
  <si>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</si>
  <si>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</si>
  <si>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</si>
  <si>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</si>
  <si>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平均价格</t>
  </si>
  <si>
    <t>水
果</t>
  </si>
  <si>
    <t>苹果</t>
  </si>
  <si>
    <t>香蕉</t>
  </si>
  <si>
    <t>广柑</t>
  </si>
  <si>
    <t>桔子</t>
  </si>
  <si>
    <t>梨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</si>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</sst>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name val="宋体-18030"/>
      <family val="0"/>
    </font>
    <font>
      <sz val="10"/>
      <name val="24x24 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/>
    </xf>
    <xf numFmtId="2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E35" sqref="E35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19.75390625" style="1" customWidth="1"/>
    <col min="4" max="4" width="7.875" style="0" customWidth="1"/>
    <col min="5" max="6" width="10.875" style="0" customWidth="1"/>
    <col min="7" max="7" width="9.25390625" style="0" customWidth="1"/>
    <col min="8" max="9" width="11.125" style="0" customWidth="1"/>
  </cols>
  <sheetData>
    <row r="1" spans="1:9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55.5" customHeight="1">
      <c r="A3" s="4" t="s">
        <v>2</v>
      </c>
      <c r="B3" s="5" t="s">
        <v>3</v>
      </c>
      <c r="C3" s="6"/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</row>
    <row r="4" spans="1:9" ht="20.25" customHeight="1">
      <c r="A4" s="4" t="s">
        <v>10</v>
      </c>
      <c r="B4" s="7" t="s">
        <v>11</v>
      </c>
      <c r="C4" s="10"/>
      <c r="D4" s="7" t="s">
        <v>12</v>
      </c>
      <c r="E4" s="11">
        <v>2.3</v>
      </c>
      <c r="F4" s="11">
        <v>2.3</v>
      </c>
      <c r="G4" s="11">
        <v>2.3</v>
      </c>
      <c r="H4" s="11">
        <f aca="true" t="shared" si="0" ref="H4:H34">(E4/F4-1)*100</f>
        <v>0</v>
      </c>
      <c r="I4" s="11">
        <f aca="true" t="shared" si="1" ref="I4:I34">(E4/G4-1)*100</f>
        <v>0</v>
      </c>
    </row>
    <row r="5" spans="1:9" ht="20.25" customHeight="1">
      <c r="A5" s="4"/>
      <c r="B5" s="7" t="s">
        <v>13</v>
      </c>
      <c r="C5" s="10" t="s">
        <v>14</v>
      </c>
      <c r="D5" s="7" t="s">
        <v>12</v>
      </c>
      <c r="E5" s="11">
        <v>2.37</v>
      </c>
      <c r="F5" s="11">
        <v>2.37</v>
      </c>
      <c r="G5" s="11">
        <v>2.35</v>
      </c>
      <c r="H5" s="11">
        <f t="shared" si="0"/>
        <v>0</v>
      </c>
      <c r="I5" s="11">
        <f t="shared" si="1"/>
        <v>0.8510638297872353</v>
      </c>
    </row>
    <row r="6" spans="1:9" ht="20.25" customHeight="1">
      <c r="A6" s="4"/>
      <c r="B6" s="7" t="s">
        <v>15</v>
      </c>
      <c r="C6" s="10" t="s">
        <v>16</v>
      </c>
      <c r="D6" s="7" t="s">
        <v>12</v>
      </c>
      <c r="E6" s="11">
        <v>2.4</v>
      </c>
      <c r="F6" s="11">
        <v>2.4</v>
      </c>
      <c r="G6" s="11">
        <v>2.4</v>
      </c>
      <c r="H6" s="11">
        <f t="shared" si="0"/>
        <v>0</v>
      </c>
      <c r="I6" s="11">
        <f t="shared" si="1"/>
        <v>0</v>
      </c>
    </row>
    <row r="7" spans="1:9" ht="20.25" customHeight="1">
      <c r="A7" s="4"/>
      <c r="B7" s="7" t="s">
        <v>17</v>
      </c>
      <c r="C7" s="10" t="s">
        <v>18</v>
      </c>
      <c r="D7" s="7" t="s">
        <v>12</v>
      </c>
      <c r="E7" s="11">
        <v>2.7</v>
      </c>
      <c r="F7" s="11">
        <v>2.7</v>
      </c>
      <c r="G7" s="11">
        <v>2.8</v>
      </c>
      <c r="H7" s="11">
        <f t="shared" si="0"/>
        <v>0</v>
      </c>
      <c r="I7" s="11">
        <f t="shared" si="1"/>
        <v>-3.5714285714285587</v>
      </c>
    </row>
    <row r="8" spans="1:9" ht="20.25" customHeight="1">
      <c r="A8" s="4"/>
      <c r="B8" s="7" t="s">
        <v>19</v>
      </c>
      <c r="C8" s="10" t="s">
        <v>20</v>
      </c>
      <c r="D8" s="7" t="s">
        <v>12</v>
      </c>
      <c r="E8" s="11">
        <v>3.8</v>
      </c>
      <c r="F8" s="11">
        <v>3.8</v>
      </c>
      <c r="G8" s="11">
        <v>3.8</v>
      </c>
      <c r="H8" s="11">
        <f t="shared" si="0"/>
        <v>0</v>
      </c>
      <c r="I8" s="11">
        <f t="shared" si="1"/>
        <v>0</v>
      </c>
    </row>
    <row r="9" spans="1:9" ht="20.25" customHeight="1">
      <c r="A9" s="4"/>
      <c r="B9" s="7"/>
      <c r="C9" s="10" t="s">
        <v>21</v>
      </c>
      <c r="D9" s="7" t="s">
        <v>12</v>
      </c>
      <c r="E9" s="11">
        <v>3</v>
      </c>
      <c r="F9" s="11">
        <v>3</v>
      </c>
      <c r="G9" s="11">
        <v>3.3</v>
      </c>
      <c r="H9" s="11">
        <f t="shared" si="0"/>
        <v>0</v>
      </c>
      <c r="I9" s="11">
        <f t="shared" si="1"/>
        <v>-9.090909090909083</v>
      </c>
    </row>
    <row r="10" spans="1:9" ht="20.25" customHeight="1">
      <c r="A10" s="4" t="s">
        <v>22</v>
      </c>
      <c r="B10" s="7" t="s">
        <v>23</v>
      </c>
      <c r="C10" s="10" t="s">
        <v>24</v>
      </c>
      <c r="D10" s="7" t="s">
        <v>25</v>
      </c>
      <c r="E10" s="11">
        <v>70</v>
      </c>
      <c r="F10" s="11">
        <v>70</v>
      </c>
      <c r="G10" s="11">
        <v>70</v>
      </c>
      <c r="H10" s="11">
        <f t="shared" si="0"/>
        <v>0</v>
      </c>
      <c r="I10" s="11">
        <f t="shared" si="1"/>
        <v>0</v>
      </c>
    </row>
    <row r="11" spans="1:9" ht="20.25" customHeight="1">
      <c r="A11" s="4"/>
      <c r="B11" s="7" t="s">
        <v>26</v>
      </c>
      <c r="C11" s="10" t="s">
        <v>27</v>
      </c>
      <c r="D11" s="7" t="s">
        <v>12</v>
      </c>
      <c r="E11" s="11">
        <v>7.67</v>
      </c>
      <c r="F11" s="11">
        <v>7.67</v>
      </c>
      <c r="G11" s="11">
        <v>7.67</v>
      </c>
      <c r="H11" s="11">
        <f t="shared" si="0"/>
        <v>0</v>
      </c>
      <c r="I11" s="11">
        <f t="shared" si="1"/>
        <v>0</v>
      </c>
    </row>
    <row r="12" spans="1:9" ht="20.25" customHeight="1">
      <c r="A12" s="4"/>
      <c r="B12" s="7" t="s">
        <v>28</v>
      </c>
      <c r="C12" s="10" t="s">
        <v>29</v>
      </c>
      <c r="D12" s="7" t="s">
        <v>25</v>
      </c>
      <c r="E12" s="11">
        <v>157.8</v>
      </c>
      <c r="F12" s="11">
        <v>157.8</v>
      </c>
      <c r="G12" s="11">
        <v>157</v>
      </c>
      <c r="H12" s="11">
        <f t="shared" si="0"/>
        <v>0</v>
      </c>
      <c r="I12" s="11">
        <f t="shared" si="1"/>
        <v>0.5095541401273884</v>
      </c>
    </row>
    <row r="13" spans="1:9" ht="20.25" customHeight="1">
      <c r="A13" s="4"/>
      <c r="B13" s="7" t="s">
        <v>26</v>
      </c>
      <c r="C13" s="10" t="s">
        <v>30</v>
      </c>
      <c r="D13" s="7" t="s">
        <v>25</v>
      </c>
      <c r="E13" s="11">
        <v>88.5</v>
      </c>
      <c r="F13" s="11">
        <v>88.5</v>
      </c>
      <c r="G13" s="11">
        <v>88.5</v>
      </c>
      <c r="H13" s="11">
        <f t="shared" si="0"/>
        <v>0</v>
      </c>
      <c r="I13" s="11">
        <f t="shared" si="1"/>
        <v>0</v>
      </c>
    </row>
    <row r="14" spans="1:9" ht="20.25" customHeight="1">
      <c r="A14" s="4"/>
      <c r="B14" s="7" t="s">
        <v>31</v>
      </c>
      <c r="C14" s="10" t="s">
        <v>32</v>
      </c>
      <c r="D14" s="7" t="s">
        <v>25</v>
      </c>
      <c r="E14" s="11">
        <v>60</v>
      </c>
      <c r="F14" s="11">
        <v>60</v>
      </c>
      <c r="G14" s="11">
        <v>55.9</v>
      </c>
      <c r="H14" s="11">
        <f t="shared" si="0"/>
        <v>0</v>
      </c>
      <c r="I14" s="11">
        <f t="shared" si="1"/>
        <v>7.3345259391770945</v>
      </c>
    </row>
    <row r="15" spans="1:9" ht="20.25" customHeight="1">
      <c r="A15" s="4"/>
      <c r="B15" s="7" t="s">
        <v>33</v>
      </c>
      <c r="C15" s="12" t="s">
        <v>34</v>
      </c>
      <c r="D15" s="13" t="s">
        <v>12</v>
      </c>
      <c r="E15" s="14">
        <v>38</v>
      </c>
      <c r="F15" s="14">
        <v>38</v>
      </c>
      <c r="G15" s="14">
        <v>38</v>
      </c>
      <c r="H15" s="11">
        <f t="shared" si="0"/>
        <v>0</v>
      </c>
      <c r="I15" s="11">
        <f t="shared" si="1"/>
        <v>0</v>
      </c>
    </row>
    <row r="16" spans="1:9" ht="20.25" customHeight="1">
      <c r="A16" s="4"/>
      <c r="B16" s="7"/>
      <c r="C16" s="12" t="s">
        <v>35</v>
      </c>
      <c r="D16" s="13" t="s">
        <v>12</v>
      </c>
      <c r="E16" s="14">
        <v>38</v>
      </c>
      <c r="F16" s="14">
        <v>38</v>
      </c>
      <c r="G16" s="14">
        <v>38</v>
      </c>
      <c r="H16" s="11">
        <f t="shared" si="0"/>
        <v>0</v>
      </c>
      <c r="I16" s="11">
        <f t="shared" si="1"/>
        <v>0</v>
      </c>
    </row>
    <row r="17" spans="1:9" ht="20.25" customHeight="1">
      <c r="A17" s="4"/>
      <c r="B17" s="7"/>
      <c r="C17" s="12" t="s">
        <v>36</v>
      </c>
      <c r="D17" s="13" t="s">
        <v>12</v>
      </c>
      <c r="E17" s="14">
        <v>32</v>
      </c>
      <c r="F17" s="14">
        <v>32</v>
      </c>
      <c r="G17" s="14">
        <v>32</v>
      </c>
      <c r="H17" s="11">
        <f t="shared" si="0"/>
        <v>0</v>
      </c>
      <c r="I17" s="11">
        <f t="shared" si="1"/>
        <v>0</v>
      </c>
    </row>
    <row r="18" spans="1:9" ht="20.25" customHeight="1">
      <c r="A18" s="4"/>
      <c r="B18" s="7"/>
      <c r="C18" s="10" t="s">
        <v>37</v>
      </c>
      <c r="D18" s="7" t="s">
        <v>12</v>
      </c>
      <c r="E18" s="11">
        <v>40.89</v>
      </c>
      <c r="F18" s="11">
        <v>40.89</v>
      </c>
      <c r="G18" s="11">
        <v>40</v>
      </c>
      <c r="H18" s="11">
        <f t="shared" si="0"/>
        <v>0</v>
      </c>
      <c r="I18" s="11">
        <f t="shared" si="1"/>
        <v>2.2250000000000103</v>
      </c>
    </row>
    <row r="19" spans="1:9" ht="20.25" customHeight="1">
      <c r="A19" s="4"/>
      <c r="B19" s="7"/>
      <c r="C19" s="10" t="s">
        <v>38</v>
      </c>
      <c r="D19" s="7" t="s">
        <v>12</v>
      </c>
      <c r="E19" s="11">
        <v>33.3</v>
      </c>
      <c r="F19" s="11">
        <v>33.3</v>
      </c>
      <c r="G19" s="11">
        <v>32</v>
      </c>
      <c r="H19" s="11">
        <f t="shared" si="0"/>
        <v>0</v>
      </c>
      <c r="I19" s="11">
        <f t="shared" si="1"/>
        <v>4.062499999999991</v>
      </c>
    </row>
    <row r="20" spans="1:9" ht="20.25" customHeight="1">
      <c r="A20" s="4" t="s">
        <v>39</v>
      </c>
      <c r="B20" s="7" t="s">
        <v>40</v>
      </c>
      <c r="C20" s="10" t="s">
        <v>41</v>
      </c>
      <c r="D20" s="7" t="s">
        <v>12</v>
      </c>
      <c r="E20" s="11">
        <v>29.42</v>
      </c>
      <c r="F20" s="11">
        <v>29.5</v>
      </c>
      <c r="G20" s="11">
        <v>24.05</v>
      </c>
      <c r="H20" s="11">
        <f t="shared" si="0"/>
        <v>-0.2711864406779618</v>
      </c>
      <c r="I20" s="11">
        <f t="shared" si="1"/>
        <v>22.328482328482323</v>
      </c>
    </row>
    <row r="21" spans="1:9" ht="20.25" customHeight="1">
      <c r="A21" s="4"/>
      <c r="B21" s="7" t="s">
        <v>40</v>
      </c>
      <c r="C21" s="10" t="s">
        <v>42</v>
      </c>
      <c r="D21" s="7" t="s">
        <v>12</v>
      </c>
      <c r="E21" s="11">
        <v>26.67</v>
      </c>
      <c r="F21" s="11">
        <v>27.09</v>
      </c>
      <c r="G21" s="11">
        <v>20.6</v>
      </c>
      <c r="H21" s="11">
        <f t="shared" si="0"/>
        <v>-1.5503875968992165</v>
      </c>
      <c r="I21" s="11">
        <f t="shared" si="1"/>
        <v>29.46601941747573</v>
      </c>
    </row>
    <row r="22" spans="1:9" ht="20.25" customHeight="1">
      <c r="A22" s="4"/>
      <c r="B22" s="7" t="s">
        <v>43</v>
      </c>
      <c r="C22" s="10" t="s">
        <v>44</v>
      </c>
      <c r="D22" s="7" t="s">
        <v>12</v>
      </c>
      <c r="E22" s="11">
        <v>31.25</v>
      </c>
      <c r="F22" s="11">
        <v>31.75</v>
      </c>
      <c r="G22" s="11">
        <v>29.2</v>
      </c>
      <c r="H22" s="11">
        <f t="shared" si="0"/>
        <v>-1.5748031496062964</v>
      </c>
      <c r="I22" s="11">
        <f t="shared" si="1"/>
        <v>7.02054794520548</v>
      </c>
    </row>
    <row r="23" spans="1:9" ht="20.25" customHeight="1">
      <c r="A23" s="4"/>
      <c r="B23" s="7" t="s">
        <v>45</v>
      </c>
      <c r="C23" s="10" t="s">
        <v>46</v>
      </c>
      <c r="D23" s="7" t="s">
        <v>12</v>
      </c>
      <c r="E23" s="11">
        <v>20.8</v>
      </c>
      <c r="F23" s="11">
        <v>20.5</v>
      </c>
      <c r="G23" s="11">
        <v>16.25</v>
      </c>
      <c r="H23" s="11">
        <f t="shared" si="0"/>
        <v>1.4634146341463428</v>
      </c>
      <c r="I23" s="11">
        <f t="shared" si="1"/>
        <v>28.000000000000004</v>
      </c>
    </row>
    <row r="24" spans="1:9" ht="20.25" customHeight="1">
      <c r="A24" s="4"/>
      <c r="B24" s="7" t="s">
        <v>47</v>
      </c>
      <c r="C24" s="10" t="s">
        <v>20</v>
      </c>
      <c r="D24" s="7" t="s">
        <v>12</v>
      </c>
      <c r="E24" s="11">
        <v>23.6</v>
      </c>
      <c r="F24" s="11">
        <v>22.8</v>
      </c>
      <c r="G24" s="11">
        <v>21.35</v>
      </c>
      <c r="H24" s="11">
        <f t="shared" si="0"/>
        <v>3.5087719298245723</v>
      </c>
      <c r="I24" s="11">
        <f t="shared" si="1"/>
        <v>10.53864168618266</v>
      </c>
    </row>
    <row r="25" spans="1:9" ht="20.25" customHeight="1">
      <c r="A25" s="4"/>
      <c r="B25" s="7" t="s">
        <v>48</v>
      </c>
      <c r="C25" s="10" t="s">
        <v>41</v>
      </c>
      <c r="D25" s="7" t="s">
        <v>12</v>
      </c>
      <c r="E25" s="11">
        <v>41.43</v>
      </c>
      <c r="F25" s="11">
        <v>41.14</v>
      </c>
      <c r="G25" s="11">
        <v>39.64</v>
      </c>
      <c r="H25" s="11">
        <f t="shared" si="0"/>
        <v>0.7049100631988381</v>
      </c>
      <c r="I25" s="11">
        <f t="shared" si="1"/>
        <v>4.515640766902118</v>
      </c>
    </row>
    <row r="26" spans="1:9" ht="20.25" customHeight="1">
      <c r="A26" s="4"/>
      <c r="B26" s="7"/>
      <c r="C26" s="10" t="s">
        <v>49</v>
      </c>
      <c r="D26" s="7" t="s">
        <v>12</v>
      </c>
      <c r="E26" s="11">
        <v>33.29</v>
      </c>
      <c r="F26" s="11">
        <v>33.29</v>
      </c>
      <c r="G26" s="11">
        <v>30.21</v>
      </c>
      <c r="H26" s="11">
        <f t="shared" si="0"/>
        <v>0</v>
      </c>
      <c r="I26" s="11">
        <f t="shared" si="1"/>
        <v>10.195299569678905</v>
      </c>
    </row>
    <row r="27" spans="1:9" ht="20.25" customHeight="1">
      <c r="A27" s="4"/>
      <c r="B27" s="7" t="s">
        <v>50</v>
      </c>
      <c r="C27" s="10" t="s">
        <v>49</v>
      </c>
      <c r="D27" s="7" t="s">
        <v>12</v>
      </c>
      <c r="E27" s="11">
        <v>41</v>
      </c>
      <c r="F27" s="11">
        <v>41</v>
      </c>
      <c r="G27" s="11">
        <v>34.56</v>
      </c>
      <c r="H27" s="11">
        <f t="shared" si="0"/>
        <v>0</v>
      </c>
      <c r="I27" s="11">
        <f t="shared" si="1"/>
        <v>18.634259259259256</v>
      </c>
    </row>
    <row r="28" spans="1:9" ht="20.25" customHeight="1">
      <c r="A28" s="4"/>
      <c r="B28" s="7" t="s">
        <v>51</v>
      </c>
      <c r="C28" s="10" t="s">
        <v>52</v>
      </c>
      <c r="D28" s="7" t="s">
        <v>12</v>
      </c>
      <c r="E28" s="11">
        <v>15.75</v>
      </c>
      <c r="F28" s="11">
        <v>15.5</v>
      </c>
      <c r="G28" s="11">
        <v>16.25</v>
      </c>
      <c r="H28" s="11">
        <f t="shared" si="0"/>
        <v>1.6129032258064502</v>
      </c>
      <c r="I28" s="11">
        <f t="shared" si="1"/>
        <v>-3.076923076923077</v>
      </c>
    </row>
    <row r="29" spans="1:9" ht="20.25" customHeight="1">
      <c r="A29" s="4"/>
      <c r="B29" s="7" t="s">
        <v>53</v>
      </c>
      <c r="C29" s="10" t="s">
        <v>54</v>
      </c>
      <c r="D29" s="7" t="s">
        <v>12</v>
      </c>
      <c r="E29" s="11">
        <v>15.25</v>
      </c>
      <c r="F29" s="11">
        <v>15.25</v>
      </c>
      <c r="G29" s="11">
        <v>12</v>
      </c>
      <c r="H29" s="11">
        <f t="shared" si="0"/>
        <v>0</v>
      </c>
      <c r="I29" s="11">
        <f t="shared" si="1"/>
        <v>27.083333333333325</v>
      </c>
    </row>
    <row r="30" spans="1:9" ht="20.25" customHeight="1">
      <c r="A30" s="4"/>
      <c r="B30" s="7" t="s">
        <v>55</v>
      </c>
      <c r="C30" s="10" t="s">
        <v>56</v>
      </c>
      <c r="D30" s="7" t="s">
        <v>57</v>
      </c>
      <c r="E30" s="11">
        <v>0.65</v>
      </c>
      <c r="F30" s="11">
        <v>0.65</v>
      </c>
      <c r="G30" s="11">
        <v>0.78</v>
      </c>
      <c r="H30" s="11">
        <f t="shared" si="0"/>
        <v>0</v>
      </c>
      <c r="I30" s="11">
        <f t="shared" si="1"/>
        <v>-16.666666666666664</v>
      </c>
    </row>
    <row r="31" spans="1:9" ht="20.25" customHeight="1">
      <c r="A31" s="4"/>
      <c r="B31" s="7" t="s">
        <v>58</v>
      </c>
      <c r="C31" s="10" t="s">
        <v>59</v>
      </c>
      <c r="D31" s="7" t="s">
        <v>12</v>
      </c>
      <c r="E31" s="11">
        <v>13.88</v>
      </c>
      <c r="F31" s="11">
        <v>14.63</v>
      </c>
      <c r="G31" s="11">
        <v>13.31</v>
      </c>
      <c r="H31" s="11">
        <f t="shared" si="0"/>
        <v>-5.126452494873545</v>
      </c>
      <c r="I31" s="11">
        <f t="shared" si="1"/>
        <v>4.282494365138989</v>
      </c>
    </row>
    <row r="32" spans="1:9" ht="20.25" customHeight="1">
      <c r="A32" s="4"/>
      <c r="B32" s="7" t="s">
        <v>60</v>
      </c>
      <c r="C32" s="10" t="s">
        <v>59</v>
      </c>
      <c r="D32" s="7" t="s">
        <v>12</v>
      </c>
      <c r="E32" s="11">
        <v>13.88</v>
      </c>
      <c r="F32" s="11">
        <v>14.63</v>
      </c>
      <c r="G32" s="11">
        <v>13</v>
      </c>
      <c r="H32" s="11">
        <f t="shared" si="0"/>
        <v>-5.126452494873545</v>
      </c>
      <c r="I32" s="11">
        <f t="shared" si="1"/>
        <v>6.769230769230772</v>
      </c>
    </row>
    <row r="33" spans="1:9" ht="20.25" customHeight="1">
      <c r="A33" s="4"/>
      <c r="B33" s="7" t="s">
        <v>61</v>
      </c>
      <c r="C33" s="10" t="s">
        <v>59</v>
      </c>
      <c r="D33" s="7" t="s">
        <v>12</v>
      </c>
      <c r="E33" s="11">
        <v>11.38</v>
      </c>
      <c r="F33" s="11">
        <v>11.13</v>
      </c>
      <c r="G33" s="11">
        <v>11.44</v>
      </c>
      <c r="H33" s="11">
        <f t="shared" si="0"/>
        <v>2.246181491464516</v>
      </c>
      <c r="I33" s="11">
        <f t="shared" si="1"/>
        <v>-0.5244755244755095</v>
      </c>
    </row>
    <row r="34" spans="1:9" ht="20.25" customHeight="1">
      <c r="A34" s="4"/>
      <c r="B34" s="7" t="s">
        <v>62</v>
      </c>
      <c r="C34" s="10" t="s">
        <v>59</v>
      </c>
      <c r="D34" s="7" t="s">
        <v>12</v>
      </c>
      <c r="E34" s="11">
        <v>15.25</v>
      </c>
      <c r="F34" s="11">
        <v>15.88</v>
      </c>
      <c r="G34" s="11">
        <v>13.88</v>
      </c>
      <c r="H34" s="11">
        <f t="shared" si="0"/>
        <v>-3.967254408060461</v>
      </c>
      <c r="I34" s="11">
        <f t="shared" si="1"/>
        <v>9.870317002881833</v>
      </c>
    </row>
    <row r="35" spans="1:9" ht="12.75" customHeight="1">
      <c r="A35" s="15"/>
      <c r="B35" s="16"/>
      <c r="C35" s="17"/>
      <c r="D35" s="16"/>
      <c r="E35" s="18"/>
      <c r="F35" s="18"/>
      <c r="G35" s="18"/>
      <c r="H35" s="18"/>
      <c r="I35" s="18"/>
    </row>
    <row r="36" spans="1:9" ht="42.75" customHeight="1">
      <c r="A36" s="19" t="s">
        <v>63</v>
      </c>
      <c r="B36" s="7" t="s">
        <v>64</v>
      </c>
      <c r="C36" s="12" t="s">
        <v>65</v>
      </c>
      <c r="D36" s="4" t="s">
        <v>4</v>
      </c>
      <c r="E36" s="8" t="s">
        <v>5</v>
      </c>
      <c r="F36" s="8" t="s">
        <v>6</v>
      </c>
      <c r="G36" s="8" t="s">
        <v>7</v>
      </c>
      <c r="H36" s="9" t="s">
        <v>8</v>
      </c>
      <c r="I36" s="9" t="s">
        <v>9</v>
      </c>
    </row>
    <row r="37" spans="1:9" ht="17.25" customHeight="1">
      <c r="A37" s="20" t="s">
        <v>66</v>
      </c>
      <c r="B37" s="13" t="s">
        <v>67</v>
      </c>
      <c r="C37" s="10" t="s">
        <v>20</v>
      </c>
      <c r="D37" s="21" t="s">
        <v>68</v>
      </c>
      <c r="E37" s="22">
        <v>4.04</v>
      </c>
      <c r="F37" s="22">
        <v>4.25</v>
      </c>
      <c r="G37" s="23">
        <v>3.4</v>
      </c>
      <c r="H37" s="21">
        <f aca="true" t="shared" si="2" ref="H37:H75">(E37/F37-1)*100</f>
        <v>-4.941176470588237</v>
      </c>
      <c r="I37" s="21">
        <f aca="true" t="shared" si="3" ref="I37:I75">(E37/G37-1)*100</f>
        <v>18.823529411764707</v>
      </c>
    </row>
    <row r="38" spans="1:9" ht="17.25" customHeight="1">
      <c r="A38" s="20"/>
      <c r="B38" s="13" t="s">
        <v>69</v>
      </c>
      <c r="C38" s="10" t="s">
        <v>20</v>
      </c>
      <c r="D38" s="21" t="s">
        <v>68</v>
      </c>
      <c r="E38" s="24">
        <v>3.42</v>
      </c>
      <c r="F38" s="24">
        <v>3.92</v>
      </c>
      <c r="G38" s="23">
        <v>3.3</v>
      </c>
      <c r="H38" s="21">
        <f t="shared" si="2"/>
        <v>-12.755102040816324</v>
      </c>
      <c r="I38" s="21">
        <f t="shared" si="3"/>
        <v>3.6363636363636376</v>
      </c>
    </row>
    <row r="39" spans="1:9" ht="17.25" customHeight="1">
      <c r="A39" s="20"/>
      <c r="B39" s="13" t="s">
        <v>70</v>
      </c>
      <c r="C39" s="10" t="s">
        <v>20</v>
      </c>
      <c r="D39" s="21" t="s">
        <v>68</v>
      </c>
      <c r="E39" s="24">
        <v>3.63</v>
      </c>
      <c r="F39" s="24">
        <v>4.09</v>
      </c>
      <c r="G39" s="23">
        <v>3.4</v>
      </c>
      <c r="H39" s="21">
        <f t="shared" si="2"/>
        <v>-11.24694376528117</v>
      </c>
      <c r="I39" s="21">
        <f t="shared" si="3"/>
        <v>6.764705882352939</v>
      </c>
    </row>
    <row r="40" spans="1:9" ht="17.25" customHeight="1">
      <c r="A40" s="20"/>
      <c r="B40" s="13" t="s">
        <v>71</v>
      </c>
      <c r="C40" s="10" t="s">
        <v>20</v>
      </c>
      <c r="D40" s="21" t="s">
        <v>68</v>
      </c>
      <c r="E40" s="24">
        <v>3.54</v>
      </c>
      <c r="F40" s="24">
        <v>3.58</v>
      </c>
      <c r="G40" s="23">
        <v>3.3</v>
      </c>
      <c r="H40" s="21">
        <f t="shared" si="2"/>
        <v>-1.1173184357541888</v>
      </c>
      <c r="I40" s="21">
        <f t="shared" si="3"/>
        <v>7.272727272727275</v>
      </c>
    </row>
    <row r="41" spans="1:9" ht="17.25" customHeight="1">
      <c r="A41" s="20"/>
      <c r="B41" s="13" t="s">
        <v>72</v>
      </c>
      <c r="C41" s="10" t="s">
        <v>20</v>
      </c>
      <c r="D41" s="21" t="s">
        <v>68</v>
      </c>
      <c r="E41" s="24">
        <v>5.25</v>
      </c>
      <c r="F41" s="24">
        <v>5.34</v>
      </c>
      <c r="G41" s="23">
        <v>5</v>
      </c>
      <c r="H41" s="21">
        <f t="shared" si="2"/>
        <v>-1.6853932584269593</v>
      </c>
      <c r="I41" s="21">
        <f t="shared" si="3"/>
        <v>5.000000000000004</v>
      </c>
    </row>
    <row r="42" spans="1:9" ht="17.25" customHeight="1">
      <c r="A42" s="20"/>
      <c r="B42" s="13" t="s">
        <v>73</v>
      </c>
      <c r="C42" s="10" t="s">
        <v>20</v>
      </c>
      <c r="D42" s="21" t="s">
        <v>68</v>
      </c>
      <c r="E42" s="24">
        <v>2.89</v>
      </c>
      <c r="F42" s="24">
        <v>2.89</v>
      </c>
      <c r="G42" s="23">
        <v>2.8</v>
      </c>
      <c r="H42" s="21">
        <f t="shared" si="2"/>
        <v>0</v>
      </c>
      <c r="I42" s="21">
        <f t="shared" si="3"/>
        <v>3.214285714285725</v>
      </c>
    </row>
    <row r="43" spans="1:9" ht="17.25" customHeight="1">
      <c r="A43" s="20"/>
      <c r="B43" s="13" t="s">
        <v>74</v>
      </c>
      <c r="C43" s="10" t="s">
        <v>20</v>
      </c>
      <c r="D43" s="21" t="s">
        <v>68</v>
      </c>
      <c r="E43" s="24">
        <v>5.25</v>
      </c>
      <c r="F43" s="24">
        <v>6.08</v>
      </c>
      <c r="G43" s="23">
        <v>3.6</v>
      </c>
      <c r="H43" s="21">
        <f t="shared" si="2"/>
        <v>-13.651315789473683</v>
      </c>
      <c r="I43" s="21">
        <f t="shared" si="3"/>
        <v>45.83333333333333</v>
      </c>
    </row>
    <row r="44" spans="1:9" ht="17.25" customHeight="1">
      <c r="A44" s="20"/>
      <c r="B44" s="13" t="s">
        <v>75</v>
      </c>
      <c r="C44" s="10" t="s">
        <v>20</v>
      </c>
      <c r="D44" s="21" t="s">
        <v>68</v>
      </c>
      <c r="E44" s="24">
        <v>2.17</v>
      </c>
      <c r="F44" s="24">
        <v>2.21</v>
      </c>
      <c r="G44" s="23">
        <v>2.1</v>
      </c>
      <c r="H44" s="21">
        <f t="shared" si="2"/>
        <v>-1.8099547511312264</v>
      </c>
      <c r="I44" s="21">
        <f t="shared" si="3"/>
        <v>3.3333333333333215</v>
      </c>
    </row>
    <row r="45" spans="1:9" ht="17.25" customHeight="1">
      <c r="A45" s="20"/>
      <c r="B45" s="13" t="s">
        <v>76</v>
      </c>
      <c r="C45" s="10" t="s">
        <v>20</v>
      </c>
      <c r="D45" s="21" t="s">
        <v>68</v>
      </c>
      <c r="E45" s="24">
        <v>3.38</v>
      </c>
      <c r="F45" s="24">
        <v>3.5</v>
      </c>
      <c r="G45" s="23">
        <v>3.1</v>
      </c>
      <c r="H45" s="21">
        <f t="shared" si="2"/>
        <v>-3.4285714285714364</v>
      </c>
      <c r="I45" s="21">
        <f t="shared" si="3"/>
        <v>9.03225806451613</v>
      </c>
    </row>
    <row r="46" spans="1:9" ht="17.25" customHeight="1">
      <c r="A46" s="20"/>
      <c r="B46" s="13" t="s">
        <v>77</v>
      </c>
      <c r="C46" s="10" t="s">
        <v>20</v>
      </c>
      <c r="D46" s="21" t="s">
        <v>68</v>
      </c>
      <c r="E46" s="24">
        <v>3.21</v>
      </c>
      <c r="F46" s="24">
        <v>3</v>
      </c>
      <c r="G46" s="23">
        <v>3.1</v>
      </c>
      <c r="H46" s="21">
        <f t="shared" si="2"/>
        <v>7.000000000000006</v>
      </c>
      <c r="I46" s="21">
        <f t="shared" si="3"/>
        <v>3.548387096774186</v>
      </c>
    </row>
    <row r="47" spans="1:9" ht="17.25" customHeight="1">
      <c r="A47" s="20"/>
      <c r="B47" s="13" t="s">
        <v>78</v>
      </c>
      <c r="C47" s="10" t="s">
        <v>20</v>
      </c>
      <c r="D47" s="21" t="s">
        <v>68</v>
      </c>
      <c r="E47" s="24">
        <v>2.2</v>
      </c>
      <c r="F47" s="24">
        <v>2.36</v>
      </c>
      <c r="G47" s="23">
        <v>2.1</v>
      </c>
      <c r="H47" s="21">
        <f t="shared" si="2"/>
        <v>-6.779661016949145</v>
      </c>
      <c r="I47" s="21">
        <f t="shared" si="3"/>
        <v>4.761904761904767</v>
      </c>
    </row>
    <row r="48" spans="1:9" ht="17.25" customHeight="1">
      <c r="A48" s="20"/>
      <c r="B48" s="13" t="s">
        <v>79</v>
      </c>
      <c r="C48" s="10" t="s">
        <v>20</v>
      </c>
      <c r="D48" s="21" t="s">
        <v>68</v>
      </c>
      <c r="E48" s="24">
        <v>4.59</v>
      </c>
      <c r="F48" s="24">
        <v>4.67</v>
      </c>
      <c r="G48" s="23">
        <v>5.4</v>
      </c>
      <c r="H48" s="21">
        <f t="shared" si="2"/>
        <v>-1.7130620985010725</v>
      </c>
      <c r="I48" s="21">
        <f t="shared" si="3"/>
        <v>-15.000000000000014</v>
      </c>
    </row>
    <row r="49" spans="1:9" ht="17.25" customHeight="1">
      <c r="A49" s="20"/>
      <c r="B49" s="13" t="s">
        <v>80</v>
      </c>
      <c r="C49" s="10" t="s">
        <v>20</v>
      </c>
      <c r="D49" s="21" t="s">
        <v>68</v>
      </c>
      <c r="E49" s="24">
        <v>5.75</v>
      </c>
      <c r="F49" s="24">
        <v>6.33</v>
      </c>
      <c r="G49" s="23">
        <v>5.8</v>
      </c>
      <c r="H49" s="21">
        <f t="shared" si="2"/>
        <v>-9.162717219589256</v>
      </c>
      <c r="I49" s="21">
        <f t="shared" si="3"/>
        <v>-0.8620689655172376</v>
      </c>
    </row>
    <row r="50" spans="1:9" ht="17.25" customHeight="1">
      <c r="A50" s="20"/>
      <c r="B50" s="13" t="s">
        <v>81</v>
      </c>
      <c r="C50" s="10" t="s">
        <v>20</v>
      </c>
      <c r="D50" s="21" t="s">
        <v>68</v>
      </c>
      <c r="E50" s="24">
        <v>4.63</v>
      </c>
      <c r="F50" s="24">
        <v>5.3</v>
      </c>
      <c r="G50" s="23">
        <v>3.9</v>
      </c>
      <c r="H50" s="21">
        <f t="shared" si="2"/>
        <v>-12.641509433962261</v>
      </c>
      <c r="I50" s="21">
        <f t="shared" si="3"/>
        <v>18.71794871794872</v>
      </c>
    </row>
    <row r="51" spans="1:9" ht="17.25" customHeight="1">
      <c r="A51" s="20"/>
      <c r="B51" s="13" t="s">
        <v>82</v>
      </c>
      <c r="C51" s="10" t="s">
        <v>20</v>
      </c>
      <c r="D51" s="21" t="s">
        <v>68</v>
      </c>
      <c r="E51" s="24">
        <v>3</v>
      </c>
      <c r="F51" s="24">
        <v>2.79</v>
      </c>
      <c r="G51" s="23">
        <v>2.3</v>
      </c>
      <c r="H51" s="21">
        <f t="shared" si="2"/>
        <v>7.526881720430101</v>
      </c>
      <c r="I51" s="21">
        <f t="shared" si="3"/>
        <v>30.434782608695656</v>
      </c>
    </row>
    <row r="52" spans="1:9" ht="29.25" customHeight="1">
      <c r="A52" s="20"/>
      <c r="B52" s="25" t="s">
        <v>83</v>
      </c>
      <c r="C52" s="10" t="s">
        <v>20</v>
      </c>
      <c r="D52" s="21" t="s">
        <v>68</v>
      </c>
      <c r="E52" s="24">
        <v>6.25</v>
      </c>
      <c r="F52" s="24">
        <v>6.17</v>
      </c>
      <c r="G52" s="23">
        <v>6.6</v>
      </c>
      <c r="H52" s="21">
        <f t="shared" si="2"/>
        <v>1.296596434359798</v>
      </c>
      <c r="I52" s="21">
        <f t="shared" si="3"/>
        <v>-5.303030303030298</v>
      </c>
    </row>
    <row r="53" spans="1:9" ht="17.25" customHeight="1">
      <c r="A53" s="20"/>
      <c r="B53" s="13" t="s">
        <v>84</v>
      </c>
      <c r="C53" s="10" t="s">
        <v>20</v>
      </c>
      <c r="D53" s="21" t="s">
        <v>68</v>
      </c>
      <c r="E53" s="24">
        <v>5.42</v>
      </c>
      <c r="F53" s="24">
        <v>5.59</v>
      </c>
      <c r="G53" s="23">
        <v>5.4</v>
      </c>
      <c r="H53" s="21">
        <f t="shared" si="2"/>
        <v>-3.0411449016100156</v>
      </c>
      <c r="I53" s="21">
        <f t="shared" si="3"/>
        <v>0.37037037037035425</v>
      </c>
    </row>
    <row r="54" spans="1:9" ht="17.25" customHeight="1">
      <c r="A54" s="20"/>
      <c r="B54" s="13" t="s">
        <v>85</v>
      </c>
      <c r="C54" s="10" t="s">
        <v>20</v>
      </c>
      <c r="D54" s="21" t="s">
        <v>68</v>
      </c>
      <c r="E54" s="24">
        <v>10.75</v>
      </c>
      <c r="F54" s="24">
        <v>10.67</v>
      </c>
      <c r="G54" s="23">
        <v>7</v>
      </c>
      <c r="H54" s="21">
        <f t="shared" si="2"/>
        <v>0.7497656982193179</v>
      </c>
      <c r="I54" s="21">
        <f t="shared" si="3"/>
        <v>53.571428571428584</v>
      </c>
    </row>
    <row r="55" spans="1:9" ht="17.25" customHeight="1">
      <c r="A55" s="20"/>
      <c r="B55" s="13" t="s">
        <v>86</v>
      </c>
      <c r="C55" s="10" t="s">
        <v>20</v>
      </c>
      <c r="D55" s="21" t="s">
        <v>87</v>
      </c>
      <c r="E55" s="24">
        <v>5.25</v>
      </c>
      <c r="F55" s="24">
        <v>5.25</v>
      </c>
      <c r="G55" s="23">
        <v>5.6</v>
      </c>
      <c r="H55" s="21">
        <f t="shared" si="2"/>
        <v>0</v>
      </c>
      <c r="I55" s="21">
        <f t="shared" si="3"/>
        <v>-6.249999999999989</v>
      </c>
    </row>
    <row r="56" spans="1:9" ht="17.25" customHeight="1">
      <c r="A56" s="20"/>
      <c r="B56" s="13" t="s">
        <v>88</v>
      </c>
      <c r="C56" s="10" t="s">
        <v>20</v>
      </c>
      <c r="D56" s="21" t="s">
        <v>68</v>
      </c>
      <c r="E56" s="24">
        <v>2.5</v>
      </c>
      <c r="F56" s="24">
        <v>2.5</v>
      </c>
      <c r="G56" s="23">
        <v>2.4</v>
      </c>
      <c r="H56" s="21">
        <f t="shared" si="2"/>
        <v>0</v>
      </c>
      <c r="I56" s="21">
        <f t="shared" si="3"/>
        <v>4.166666666666674</v>
      </c>
    </row>
    <row r="57" spans="1:9" ht="17.25" customHeight="1">
      <c r="A57" s="20"/>
      <c r="B57" s="13" t="s">
        <v>89</v>
      </c>
      <c r="C57" s="10" t="s">
        <v>20</v>
      </c>
      <c r="D57" s="21" t="s">
        <v>68</v>
      </c>
      <c r="E57" s="24">
        <v>5.42</v>
      </c>
      <c r="F57" s="24">
        <v>5.5</v>
      </c>
      <c r="G57" s="23">
        <v>5.2</v>
      </c>
      <c r="H57" s="21">
        <f t="shared" si="2"/>
        <v>-1.4545454545454528</v>
      </c>
      <c r="I57" s="21">
        <f t="shared" si="3"/>
        <v>4.230769230769216</v>
      </c>
    </row>
    <row r="58" spans="1:9" ht="17.25" customHeight="1">
      <c r="A58" s="20"/>
      <c r="B58" s="13" t="s">
        <v>90</v>
      </c>
      <c r="C58" s="10" t="s">
        <v>20</v>
      </c>
      <c r="D58" s="21" t="s">
        <v>68</v>
      </c>
      <c r="E58" s="24">
        <v>5.5</v>
      </c>
      <c r="F58" s="24">
        <v>5.67</v>
      </c>
      <c r="G58" s="23">
        <v>6.8</v>
      </c>
      <c r="H58" s="21">
        <f t="shared" si="2"/>
        <v>-2.998236331569659</v>
      </c>
      <c r="I58" s="21">
        <f t="shared" si="3"/>
        <v>-19.11764705882353</v>
      </c>
    </row>
    <row r="59" spans="1:9" ht="17.25" customHeight="1">
      <c r="A59" s="20"/>
      <c r="B59" s="13" t="s">
        <v>91</v>
      </c>
      <c r="C59" s="10" t="s">
        <v>20</v>
      </c>
      <c r="D59" s="21" t="s">
        <v>68</v>
      </c>
      <c r="E59" s="24">
        <v>5.67</v>
      </c>
      <c r="F59" s="24">
        <v>6</v>
      </c>
      <c r="G59" s="23">
        <v>7</v>
      </c>
      <c r="H59" s="21">
        <f t="shared" si="2"/>
        <v>-5.500000000000005</v>
      </c>
      <c r="I59" s="21">
        <f t="shared" si="3"/>
        <v>-19.000000000000007</v>
      </c>
    </row>
    <row r="60" spans="1:9" ht="17.25" customHeight="1">
      <c r="A60" s="20"/>
      <c r="B60" s="13" t="s">
        <v>92</v>
      </c>
      <c r="C60" s="10" t="s">
        <v>20</v>
      </c>
      <c r="D60" s="21" t="s">
        <v>87</v>
      </c>
      <c r="E60" s="24">
        <v>3.04</v>
      </c>
      <c r="F60" s="24">
        <v>3.04</v>
      </c>
      <c r="G60" s="23">
        <v>2.9</v>
      </c>
      <c r="H60" s="21">
        <f t="shared" si="2"/>
        <v>0</v>
      </c>
      <c r="I60" s="21">
        <f t="shared" si="3"/>
        <v>4.827586206896561</v>
      </c>
    </row>
    <row r="61" spans="1:9" ht="17.25" customHeight="1">
      <c r="A61" s="20"/>
      <c r="B61" s="13" t="s">
        <v>93</v>
      </c>
      <c r="C61" s="10" t="s">
        <v>20</v>
      </c>
      <c r="D61" s="21" t="s">
        <v>68</v>
      </c>
      <c r="E61" s="24">
        <v>5.84</v>
      </c>
      <c r="F61" s="24">
        <v>5.75</v>
      </c>
      <c r="G61" s="23">
        <v>5.2</v>
      </c>
      <c r="H61" s="21">
        <f t="shared" si="2"/>
        <v>1.5652173913043521</v>
      </c>
      <c r="I61" s="21">
        <f t="shared" si="3"/>
        <v>12.307692307692308</v>
      </c>
    </row>
    <row r="62" spans="1:9" ht="17.25" customHeight="1">
      <c r="A62" s="20"/>
      <c r="B62" s="13" t="s">
        <v>94</v>
      </c>
      <c r="C62" s="10" t="s">
        <v>20</v>
      </c>
      <c r="D62" s="21" t="s">
        <v>68</v>
      </c>
      <c r="E62" s="24">
        <v>4.5</v>
      </c>
      <c r="F62" s="24">
        <v>4.71</v>
      </c>
      <c r="G62" s="23">
        <v>5.8</v>
      </c>
      <c r="H62" s="21">
        <f t="shared" si="2"/>
        <v>-4.458598726114649</v>
      </c>
      <c r="I62" s="21">
        <f t="shared" si="3"/>
        <v>-22.413793103448278</v>
      </c>
    </row>
    <row r="63" spans="1:9" ht="17.25" customHeight="1">
      <c r="A63" s="20"/>
      <c r="B63" s="13" t="s">
        <v>95</v>
      </c>
      <c r="C63" s="10" t="s">
        <v>20</v>
      </c>
      <c r="D63" s="21" t="s">
        <v>87</v>
      </c>
      <c r="E63" s="24">
        <v>8.09</v>
      </c>
      <c r="F63" s="24">
        <v>8</v>
      </c>
      <c r="G63" s="23">
        <v>8.7</v>
      </c>
      <c r="H63" s="21">
        <f t="shared" si="2"/>
        <v>1.1249999999999982</v>
      </c>
      <c r="I63" s="21">
        <f t="shared" si="3"/>
        <v>-7.011494252873563</v>
      </c>
    </row>
    <row r="64" spans="1:9" ht="17.25" customHeight="1">
      <c r="A64" s="20"/>
      <c r="B64" s="13" t="s">
        <v>96</v>
      </c>
      <c r="C64" s="10" t="s">
        <v>20</v>
      </c>
      <c r="D64" s="21" t="s">
        <v>68</v>
      </c>
      <c r="E64" s="24">
        <v>6.25</v>
      </c>
      <c r="F64" s="24">
        <v>6.17</v>
      </c>
      <c r="G64" s="23">
        <v>6.2</v>
      </c>
      <c r="H64" s="21">
        <f t="shared" si="2"/>
        <v>1.296596434359798</v>
      </c>
      <c r="I64" s="21">
        <f t="shared" si="3"/>
        <v>0.8064516129032251</v>
      </c>
    </row>
    <row r="65" spans="1:9" ht="17.25" customHeight="1">
      <c r="A65" s="20"/>
      <c r="B65" s="13" t="s">
        <v>97</v>
      </c>
      <c r="C65" s="10" t="s">
        <v>20</v>
      </c>
      <c r="D65" s="21" t="s">
        <v>68</v>
      </c>
      <c r="E65" s="24">
        <v>2.71</v>
      </c>
      <c r="F65" s="24">
        <v>2.79</v>
      </c>
      <c r="G65" s="23">
        <v>2.7</v>
      </c>
      <c r="H65" s="21">
        <f t="shared" si="2"/>
        <v>-2.8673835125448077</v>
      </c>
      <c r="I65" s="21">
        <f t="shared" si="3"/>
        <v>0.37037037037035425</v>
      </c>
    </row>
    <row r="66" spans="1:9" ht="17.25" customHeight="1">
      <c r="A66" s="20"/>
      <c r="B66" s="13" t="s">
        <v>98</v>
      </c>
      <c r="C66" s="10" t="s">
        <v>20</v>
      </c>
      <c r="D66" s="21" t="s">
        <v>68</v>
      </c>
      <c r="E66" s="24">
        <v>3.25</v>
      </c>
      <c r="F66" s="24">
        <v>3.25</v>
      </c>
      <c r="G66" s="23">
        <v>3.2</v>
      </c>
      <c r="H66" s="21">
        <f t="shared" si="2"/>
        <v>0</v>
      </c>
      <c r="I66" s="21">
        <f t="shared" si="3"/>
        <v>1.5625</v>
      </c>
    </row>
    <row r="67" spans="1:9" ht="17.25" customHeight="1">
      <c r="A67" s="20"/>
      <c r="B67" s="13" t="s">
        <v>99</v>
      </c>
      <c r="C67" s="10" t="s">
        <v>20</v>
      </c>
      <c r="D67" s="21" t="s">
        <v>68</v>
      </c>
      <c r="E67" s="24">
        <v>2.92</v>
      </c>
      <c r="F67" s="24">
        <v>3.09</v>
      </c>
      <c r="G67" s="23">
        <v>3.1</v>
      </c>
      <c r="H67" s="21">
        <f t="shared" si="2"/>
        <v>-5.501618122977348</v>
      </c>
      <c r="I67" s="21">
        <f t="shared" si="3"/>
        <v>-5.8064516129032295</v>
      </c>
    </row>
    <row r="68" spans="1:9" ht="17.25" customHeight="1">
      <c r="A68" s="20"/>
      <c r="B68" s="13" t="s">
        <v>100</v>
      </c>
      <c r="C68" s="10" t="s">
        <v>20</v>
      </c>
      <c r="D68" s="21" t="s">
        <v>68</v>
      </c>
      <c r="E68" s="24">
        <v>5</v>
      </c>
      <c r="F68" s="24">
        <v>5.17</v>
      </c>
      <c r="G68" s="23">
        <v>5</v>
      </c>
      <c r="H68" s="21">
        <f t="shared" si="2"/>
        <v>-3.2882011605415817</v>
      </c>
      <c r="I68" s="21">
        <f t="shared" si="3"/>
        <v>0</v>
      </c>
    </row>
    <row r="69" spans="1:9" ht="17.25" customHeight="1">
      <c r="A69" s="20"/>
      <c r="B69" s="13" t="s">
        <v>101</v>
      </c>
      <c r="C69" s="10" t="s">
        <v>20</v>
      </c>
      <c r="D69" s="21" t="s">
        <v>68</v>
      </c>
      <c r="E69" s="24">
        <v>4.25</v>
      </c>
      <c r="F69" s="24">
        <v>4.25</v>
      </c>
      <c r="G69" s="23">
        <v>4.8</v>
      </c>
      <c r="H69" s="21">
        <f t="shared" si="2"/>
        <v>0</v>
      </c>
      <c r="I69" s="21">
        <f t="shared" si="3"/>
        <v>-11.458333333333325</v>
      </c>
    </row>
    <row r="70" spans="1:9" ht="17.25" customHeight="1">
      <c r="A70" s="7" t="s">
        <v>102</v>
      </c>
      <c r="B70" s="7"/>
      <c r="C70" s="7"/>
      <c r="D70" s="7"/>
      <c r="E70" s="24">
        <v>4.53</v>
      </c>
      <c r="F70" s="24">
        <v>4.66</v>
      </c>
      <c r="G70" s="23">
        <v>4.43</v>
      </c>
      <c r="H70" s="21">
        <f t="shared" si="2"/>
        <v>-2.7896995708154515</v>
      </c>
      <c r="I70" s="21">
        <f t="shared" si="3"/>
        <v>2.257336343115135</v>
      </c>
    </row>
    <row r="71" spans="1:9" ht="19.5" customHeight="1">
      <c r="A71" s="26" t="s">
        <v>103</v>
      </c>
      <c r="B71" s="7" t="s">
        <v>104</v>
      </c>
      <c r="C71" s="10" t="s">
        <v>20</v>
      </c>
      <c r="D71" s="21" t="s">
        <v>68</v>
      </c>
      <c r="E71" s="24">
        <v>6.42</v>
      </c>
      <c r="F71" s="24">
        <v>6.67</v>
      </c>
      <c r="G71" s="23">
        <v>8.07</v>
      </c>
      <c r="H71" s="21">
        <f t="shared" si="2"/>
        <v>-3.748125937031488</v>
      </c>
      <c r="I71" s="21">
        <f t="shared" si="3"/>
        <v>-20.44609665427509</v>
      </c>
    </row>
    <row r="72" spans="1:9" ht="19.5" customHeight="1">
      <c r="A72" s="27"/>
      <c r="B72" s="7" t="s">
        <v>105</v>
      </c>
      <c r="C72" s="10" t="s">
        <v>20</v>
      </c>
      <c r="D72" s="21" t="s">
        <v>68</v>
      </c>
      <c r="E72" s="24">
        <v>4.79</v>
      </c>
      <c r="F72" s="24">
        <v>4.79</v>
      </c>
      <c r="G72" s="23">
        <v>4.93</v>
      </c>
      <c r="H72" s="21">
        <f t="shared" si="2"/>
        <v>0</v>
      </c>
      <c r="I72" s="21">
        <f t="shared" si="3"/>
        <v>-2.8397565922920864</v>
      </c>
    </row>
    <row r="73" spans="1:9" ht="19.5" customHeight="1">
      <c r="A73" s="27"/>
      <c r="B73" s="7" t="s">
        <v>106</v>
      </c>
      <c r="C73" s="10" t="s">
        <v>20</v>
      </c>
      <c r="D73" s="21" t="s">
        <v>68</v>
      </c>
      <c r="E73" s="24">
        <v>8.63</v>
      </c>
      <c r="F73" s="24">
        <v>8.17</v>
      </c>
      <c r="G73" s="23">
        <v>8.2</v>
      </c>
      <c r="H73" s="21">
        <f t="shared" si="2"/>
        <v>5.630354957160355</v>
      </c>
      <c r="I73" s="21">
        <f t="shared" si="3"/>
        <v>5.243902439024417</v>
      </c>
    </row>
    <row r="74" spans="1:9" ht="19.5" customHeight="1">
      <c r="A74" s="27"/>
      <c r="B74" s="7" t="s">
        <v>107</v>
      </c>
      <c r="C74" s="10" t="s">
        <v>20</v>
      </c>
      <c r="D74" s="21" t="s">
        <v>68</v>
      </c>
      <c r="E74" s="24">
        <v>7.33</v>
      </c>
      <c r="F74" s="24">
        <v>8</v>
      </c>
      <c r="G74" s="23">
        <v>7.7</v>
      </c>
      <c r="H74" s="21">
        <f t="shared" si="2"/>
        <v>-8.375</v>
      </c>
      <c r="I74" s="21">
        <f t="shared" si="3"/>
        <v>-4.805194805194802</v>
      </c>
    </row>
    <row r="75" spans="1:9" ht="19.5" customHeight="1">
      <c r="A75" s="28"/>
      <c r="B75" s="7" t="s">
        <v>108</v>
      </c>
      <c r="C75" s="10" t="s">
        <v>20</v>
      </c>
      <c r="D75" s="21" t="s">
        <v>68</v>
      </c>
      <c r="E75" s="24">
        <v>5.17</v>
      </c>
      <c r="F75" s="24">
        <v>5.38</v>
      </c>
      <c r="G75" s="23">
        <v>6.29</v>
      </c>
      <c r="H75" s="21">
        <f t="shared" si="2"/>
        <v>-3.903345724907059</v>
      </c>
      <c r="I75" s="21">
        <f t="shared" si="3"/>
        <v>-17.806041335453106</v>
      </c>
    </row>
    <row r="76" spans="1:9" ht="17.25" customHeight="1">
      <c r="A76" s="16"/>
      <c r="B76" s="16"/>
      <c r="C76" s="16"/>
      <c r="D76" s="16"/>
      <c r="E76" s="29" t="s">
        <v>109</v>
      </c>
      <c r="F76" s="29" t="s">
        <v>109</v>
      </c>
      <c r="G76" s="29"/>
      <c r="H76" s="30"/>
      <c r="I76" s="30"/>
    </row>
    <row r="77" spans="5:6" ht="14.25">
      <c r="E77" s="31"/>
      <c r="F77" s="31"/>
    </row>
    <row r="78" spans="5:6" ht="14.25">
      <c r="E78" s="31"/>
      <c r="F78" s="31"/>
    </row>
    <row r="79" spans="5:6" ht="14.25">
      <c r="E79" s="31"/>
      <c r="F79" s="31"/>
    </row>
  </sheetData>
  <sheetProtection/>
  <mergeCells count="12">
    <mergeCell ref="A1:I1"/>
    <mergeCell ref="A2:I2"/>
    <mergeCell ref="B3:C3"/>
    <mergeCell ref="A70:D70"/>
    <mergeCell ref="A4:A9"/>
    <mergeCell ref="A10:A19"/>
    <mergeCell ref="A20:A34"/>
    <mergeCell ref="A37:A69"/>
    <mergeCell ref="A71:A75"/>
    <mergeCell ref="B8:B9"/>
    <mergeCell ref="B15:B19"/>
    <mergeCell ref="B25:B26"/>
  </mergeCells>
  <printOptions/>
  <pageMargins left="0" right="0" top="0" bottom="0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S M </cp:lastModifiedBy>
  <cp:lastPrinted>2020-08-07T01:34:40Z</cp:lastPrinted>
  <dcterms:created xsi:type="dcterms:W3CDTF">2004-02-02T09:04:01Z</dcterms:created>
  <dcterms:modified xsi:type="dcterms:W3CDTF">2020-09-18T03:30:31Z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