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<sst xmlns="http://schemas.openxmlformats.org/spreadsheetml/2006/main" count="189" uniqueCount="87">
  <si>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本周拉萨市场主副食品价格对比表</t>
  </si>
  <si>
    <r>
      <t>填报单位：拉萨市发改委价格科</t>
    </r>
    <r>
      <rPr>
        <sz val="11"/>
        <rFont val="Times New Roman"/>
        <family val="0"/>
      </rPr>
      <t xml:space="preserve">                                                         </t>
    </r>
    <r>
      <rPr>
        <sz val="11"/>
        <rFont val="宋体"/>
        <family val="0"/>
      </rPr>
      <t>填报时间：2023年9月15日</t>
    </r>
  </si>
  <si>
    <t>类 
别</t>
  </si>
  <si>
    <t>品  种</t>
  </si>
  <si>
    <t>单位</t>
  </si>
  <si>
    <t>本周（9月9日—15日）累计均价</t>
  </si>
  <si>
    <t>上周（9月2日—8日）累计均价</t>
  </si>
  <si>
    <t>去年同期
价格</t>
  </si>
  <si>
    <t>环比
(±%)</t>
  </si>
  <si>
    <t>同比
(±%)</t>
  </si>
  <si>
    <t>粮油</t>
  </si>
  <si>
    <t>面　粉</t>
  </si>
  <si>
    <t>五得利</t>
  </si>
  <si>
    <t>500克</t>
  </si>
  <si>
    <t>大　米</t>
  </si>
  <si>
    <t>金建</t>
  </si>
  <si>
    <t>糌  粑</t>
  </si>
  <si>
    <t>一等</t>
  </si>
  <si>
    <t>菜籽油</t>
  </si>
  <si>
    <t>一级，桶装</t>
  </si>
  <si>
    <t>5升</t>
  </si>
  <si>
    <t>肉
禽
水
产
品</t>
  </si>
  <si>
    <t>冷鲜猪肉</t>
  </si>
  <si>
    <t>精瘦肉</t>
  </si>
  <si>
    <t>五花肉</t>
  </si>
  <si>
    <t>带皮后腿肉</t>
  </si>
  <si>
    <t xml:space="preserve">　　冷鲜猪排骨    </t>
  </si>
  <si>
    <t>新鲜一等</t>
  </si>
  <si>
    <t>冻猪肉</t>
  </si>
  <si>
    <t>冻猪排</t>
  </si>
  <si>
    <t>鲜牛肉</t>
  </si>
  <si>
    <t>带骨肉</t>
  </si>
  <si>
    <t>鲜羊肉</t>
  </si>
  <si>
    <t>鸡  肉</t>
  </si>
  <si>
    <t>白条鸡</t>
  </si>
  <si>
    <t>鸭  肉</t>
  </si>
  <si>
    <t>白条鸭</t>
  </si>
  <si>
    <t>鸡  蛋</t>
  </si>
  <si>
    <t>新鲜完整
(红皮)</t>
  </si>
  <si>
    <t>个</t>
  </si>
  <si>
    <t>花鲢鱼</t>
  </si>
  <si>
    <t>活鱼</t>
  </si>
  <si>
    <t>草  鱼</t>
  </si>
  <si>
    <t>鲤  鱼</t>
  </si>
  <si>
    <t>鲫  鱼</t>
  </si>
  <si>
    <t>蔬  菜</t>
  </si>
  <si>
    <t>大青椒</t>
  </si>
  <si>
    <t>黄 瓜</t>
  </si>
  <si>
    <t>西红柿</t>
  </si>
  <si>
    <t>胡萝卜</t>
  </si>
  <si>
    <t>茄 子</t>
  </si>
  <si>
    <t>土  豆</t>
  </si>
  <si>
    <t>莴 笋</t>
  </si>
  <si>
    <t>大白菜</t>
  </si>
  <si>
    <t>蔬菜</t>
  </si>
  <si>
    <t>小油白菜</t>
  </si>
  <si>
    <t>小白菜</t>
  </si>
  <si>
    <t>莲花白</t>
  </si>
  <si>
    <t>韭 菜</t>
  </si>
  <si>
    <t>芹 菜</t>
  </si>
  <si>
    <t>花 菜</t>
  </si>
  <si>
    <t>大萝卜</t>
  </si>
  <si>
    <r>
      <t>青尖椒</t>
    </r>
    <r>
      <rPr>
        <sz val="9"/>
        <rFont val="宋体"/>
        <family val="0"/>
      </rPr>
      <t xml:space="preserve">    
 </t>
    </r>
    <r>
      <rPr>
        <sz val="9"/>
        <rFont val="宋体"/>
        <family val="0"/>
      </rPr>
      <t>（二金条）</t>
    </r>
  </si>
  <si>
    <t>菠 菜</t>
  </si>
  <si>
    <t>蒜 苗</t>
  </si>
  <si>
    <t>蒜 苔</t>
  </si>
  <si>
    <t>黄豆芽</t>
  </si>
  <si>
    <t>大  葱</t>
  </si>
  <si>
    <t>四季豆</t>
  </si>
  <si>
    <r>
      <t>豇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豆</t>
    </r>
  </si>
  <si>
    <r>
      <t>洋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葱</t>
    </r>
  </si>
  <si>
    <r>
      <t>平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菇</t>
    </r>
  </si>
  <si>
    <t>青菜头</t>
  </si>
  <si>
    <t>藕</t>
  </si>
  <si>
    <r>
      <t>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</si>
  <si>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r>
      <t>冬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</si>
  <si>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上海青</t>
  </si>
  <si>
    <r>
      <t>菜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瓜</t>
    </r>
  </si>
  <si>
    <t>香辣椒</t>
  </si>
  <si>
    <t>水箩卜</t>
  </si>
  <si>
    <t>平均价格</t>
  </si>
  <si>
    <t>水
果</t>
  </si>
  <si>
    <t>苹　果</t>
  </si>
  <si>
    <t>香　蕉</t>
  </si>
  <si>
    <t>广　柑</t>
  </si>
  <si>
    <t>桔　子</t>
  </si>
  <si>
    <t>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</si>
</sst>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mbria"/>
      <family val="0"/>
    </font>
    <font>
      <sz val="10"/>
      <name val="Cambria"/>
      <family val="0"/>
    </font>
    <font>
      <sz val="10"/>
      <color theme="1" tint="0.0499899983406066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>
      <alignment vertical="center"/>
      <protection/>
    </xf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0" borderId="0">
      <alignment vertical="center"/>
      <protection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0" borderId="0">
      <alignment vertical="center"/>
      <protection/>
    </xf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5" fillId="14" borderId="5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8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8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0" borderId="0">
      <alignment vertical="center"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255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58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</cellXfs>
  <cellStyles count="57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常规 2 2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常规 3" xfId="54"/>
    <cellStyle name="常规 5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53">
      <selection activeCell="H4" sqref="H4"/>
    </sheetView>
  </sheetViews>
  <sheetFormatPr defaultColWidth="9.00390625" defaultRowHeight="14.25"/>
  <cols>
    <col min="1" max="1" width="5.25390625" style="0" customWidth="1"/>
    <col min="2" max="2" width="12.625" style="0" customWidth="1"/>
    <col min="3" max="3" width="10.75390625" style="1" customWidth="1"/>
    <col min="4" max="4" width="6.75390625" style="0" customWidth="1"/>
    <col min="5" max="5" width="11.75390625" style="0" customWidth="1"/>
    <col min="6" max="6" width="13.50390625" style="0" customWidth="1"/>
    <col min="7" max="9" width="9.375" style="0" customWidth="1"/>
  </cols>
  <sheetData>
    <row r="1" spans="1:9" ht="48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45" customHeight="1">
      <c r="A3" s="5" t="s">
        <v>2</v>
      </c>
      <c r="B3" s="6" t="s">
        <v>3</v>
      </c>
      <c r="C3" s="6"/>
      <c r="D3" s="6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2" t="s">
        <v>9</v>
      </c>
    </row>
    <row r="4" spans="1:9" ht="24.75" customHeight="1">
      <c r="A4" s="7" t="s">
        <v>10</v>
      </c>
      <c r="B4" s="6" t="s">
        <v>11</v>
      </c>
      <c r="C4" s="6" t="s">
        <v>12</v>
      </c>
      <c r="D4" s="6" t="s">
        <v>13</v>
      </c>
      <c r="E4" s="13">
        <v>2.5</v>
      </c>
      <c r="F4" s="13">
        <v>2.5</v>
      </c>
      <c r="G4" s="13">
        <v>2.43</v>
      </c>
      <c r="H4" s="13">
        <f>(E4/F4-1)*100</f>
        <v>0</v>
      </c>
      <c r="I4" s="13">
        <f>(E4/G4-1)*100</f>
        <v>2.8806584362139898</v>
      </c>
    </row>
    <row r="5" spans="1:9" ht="24.75" customHeight="1">
      <c r="A5" s="7"/>
      <c r="B5" s="6" t="s">
        <v>14</v>
      </c>
      <c r="C5" s="6" t="s">
        <v>15</v>
      </c>
      <c r="D5" s="6" t="s">
        <v>13</v>
      </c>
      <c r="E5" s="13">
        <v>3</v>
      </c>
      <c r="F5" s="13">
        <v>3</v>
      </c>
      <c r="G5" s="13">
        <v>3</v>
      </c>
      <c r="H5" s="13">
        <f aca="true" t="shared" si="0" ref="H5:H36">(E5/F5-1)*100</f>
        <v>0</v>
      </c>
      <c r="I5" s="13">
        <f aca="true" t="shared" si="1" ref="I5:I36">(E5/G5-1)*100</f>
        <v>0</v>
      </c>
    </row>
    <row r="6" spans="1:9" ht="24.75" customHeight="1">
      <c r="A6" s="7"/>
      <c r="B6" s="6" t="s">
        <v>16</v>
      </c>
      <c r="C6" s="6" t="s">
        <v>17</v>
      </c>
      <c r="D6" s="6" t="s">
        <v>13</v>
      </c>
      <c r="E6" s="13">
        <v>4.4</v>
      </c>
      <c r="F6" s="13">
        <v>4.4</v>
      </c>
      <c r="G6" s="13">
        <v>3.8</v>
      </c>
      <c r="H6" s="13">
        <f t="shared" si="0"/>
        <v>0</v>
      </c>
      <c r="I6" s="13">
        <f t="shared" si="1"/>
        <v>15.789473684210531</v>
      </c>
    </row>
    <row r="7" spans="1:9" ht="24.75" customHeight="1">
      <c r="A7" s="7"/>
      <c r="B7" s="6" t="s">
        <v>18</v>
      </c>
      <c r="C7" s="6" t="s">
        <v>19</v>
      </c>
      <c r="D7" s="6" t="s">
        <v>20</v>
      </c>
      <c r="E7" s="13">
        <v>79</v>
      </c>
      <c r="F7" s="13">
        <v>79</v>
      </c>
      <c r="G7" s="13">
        <v>79</v>
      </c>
      <c r="H7" s="13">
        <f t="shared" si="0"/>
        <v>0</v>
      </c>
      <c r="I7" s="13">
        <f t="shared" si="1"/>
        <v>0</v>
      </c>
    </row>
    <row r="8" spans="1:9" ht="24.75" customHeight="1">
      <c r="A8" s="5" t="s">
        <v>21</v>
      </c>
      <c r="B8" s="6" t="s">
        <v>22</v>
      </c>
      <c r="C8" s="6" t="s">
        <v>23</v>
      </c>
      <c r="D8" s="6" t="s">
        <v>13</v>
      </c>
      <c r="E8" s="13">
        <v>15.81</v>
      </c>
      <c r="F8" s="13">
        <v>15.78</v>
      </c>
      <c r="G8" s="13">
        <v>20.5</v>
      </c>
      <c r="H8" s="13">
        <f t="shared" si="0"/>
        <v>0.19011406844107182</v>
      </c>
      <c r="I8" s="13">
        <f t="shared" si="1"/>
        <v>-22.878048780487802</v>
      </c>
    </row>
    <row r="9" spans="1:9" ht="24.75" customHeight="1">
      <c r="A9" s="5"/>
      <c r="B9" s="6" t="s">
        <v>22</v>
      </c>
      <c r="C9" s="6" t="s">
        <v>24</v>
      </c>
      <c r="D9" s="6" t="s">
        <v>13</v>
      </c>
      <c r="E9" s="13">
        <v>14.63</v>
      </c>
      <c r="F9" s="13">
        <v>14.66</v>
      </c>
      <c r="G9" s="13">
        <v>18</v>
      </c>
      <c r="H9" s="13">
        <f t="shared" si="0"/>
        <v>-0.20463847203273655</v>
      </c>
      <c r="I9" s="13">
        <f t="shared" si="1"/>
        <v>-18.722222222222218</v>
      </c>
    </row>
    <row r="10" spans="1:9" ht="24.75" customHeight="1">
      <c r="A10" s="5"/>
      <c r="B10" s="6" t="s">
        <v>22</v>
      </c>
      <c r="C10" s="6" t="s">
        <v>25</v>
      </c>
      <c r="D10" s="6" t="s">
        <v>13</v>
      </c>
      <c r="E10" s="13">
        <v>13</v>
      </c>
      <c r="F10" s="13">
        <v>13</v>
      </c>
      <c r="G10" s="13">
        <v>19</v>
      </c>
      <c r="H10" s="13">
        <f t="shared" si="0"/>
        <v>0</v>
      </c>
      <c r="I10" s="13">
        <f t="shared" si="1"/>
        <v>-31.57894736842105</v>
      </c>
    </row>
    <row r="11" spans="1:9" ht="24.75" customHeight="1">
      <c r="A11" s="5"/>
      <c r="B11" s="6" t="s">
        <v>26</v>
      </c>
      <c r="C11" s="6" t="s">
        <v>27</v>
      </c>
      <c r="D11" s="6" t="s">
        <v>13</v>
      </c>
      <c r="E11" s="13">
        <v>24.77</v>
      </c>
      <c r="F11" s="13">
        <v>24.8</v>
      </c>
      <c r="G11" s="13">
        <v>28.13</v>
      </c>
      <c r="H11" s="13">
        <f t="shared" si="0"/>
        <v>-0.12096774193548487</v>
      </c>
      <c r="I11" s="13">
        <f t="shared" si="1"/>
        <v>-11.944543192321365</v>
      </c>
    </row>
    <row r="12" spans="1:9" ht="24.75" customHeight="1">
      <c r="A12" s="5"/>
      <c r="B12" s="6" t="s">
        <v>28</v>
      </c>
      <c r="C12" s="6" t="s">
        <v>24</v>
      </c>
      <c r="D12" s="6" t="s">
        <v>13</v>
      </c>
      <c r="E12" s="13">
        <v>13.33</v>
      </c>
      <c r="F12" s="13">
        <v>13.5</v>
      </c>
      <c r="G12" s="13">
        <v>14.4</v>
      </c>
      <c r="H12" s="13">
        <f t="shared" si="0"/>
        <v>-1.25925925925926</v>
      </c>
      <c r="I12" s="13">
        <f t="shared" si="1"/>
        <v>-7.4305555555555625</v>
      </c>
    </row>
    <row r="13" spans="1:9" ht="24.75" customHeight="1">
      <c r="A13" s="5"/>
      <c r="B13" s="6" t="s">
        <v>29</v>
      </c>
      <c r="C13" s="6" t="s">
        <v>17</v>
      </c>
      <c r="D13" s="6" t="s">
        <v>13</v>
      </c>
      <c r="E13" s="13">
        <v>16.88</v>
      </c>
      <c r="F13" s="13">
        <v>17.13</v>
      </c>
      <c r="G13" s="13">
        <v>19.2</v>
      </c>
      <c r="H13" s="13">
        <f t="shared" si="0"/>
        <v>-1.4594279042615343</v>
      </c>
      <c r="I13" s="13">
        <f t="shared" si="1"/>
        <v>-12.083333333333336</v>
      </c>
    </row>
    <row r="14" spans="1:9" ht="24.75" customHeight="1">
      <c r="A14" s="5"/>
      <c r="B14" s="6" t="s">
        <v>30</v>
      </c>
      <c r="C14" s="6" t="s">
        <v>23</v>
      </c>
      <c r="D14" s="6" t="s">
        <v>13</v>
      </c>
      <c r="E14" s="13">
        <v>42.69</v>
      </c>
      <c r="F14" s="13">
        <v>42.39</v>
      </c>
      <c r="G14" s="14">
        <v>44.75</v>
      </c>
      <c r="H14" s="13">
        <f t="shared" si="0"/>
        <v>0.7077140835102469</v>
      </c>
      <c r="I14" s="13">
        <f t="shared" si="1"/>
        <v>-4.603351955307266</v>
      </c>
    </row>
    <row r="15" spans="1:9" ht="24.75" customHeight="1">
      <c r="A15" s="5"/>
      <c r="B15" s="6"/>
      <c r="C15" s="6" t="s">
        <v>31</v>
      </c>
      <c r="D15" s="6" t="s">
        <v>13</v>
      </c>
      <c r="E15" s="13">
        <v>35.5</v>
      </c>
      <c r="F15" s="13">
        <v>35.32</v>
      </c>
      <c r="G15" s="14">
        <v>36.13</v>
      </c>
      <c r="H15" s="13">
        <f t="shared" si="0"/>
        <v>0.5096262740656776</v>
      </c>
      <c r="I15" s="13">
        <f t="shared" si="1"/>
        <v>-1.7437032936617802</v>
      </c>
    </row>
    <row r="16" spans="1:9" ht="24.75" customHeight="1">
      <c r="A16" s="5"/>
      <c r="B16" s="6" t="s">
        <v>32</v>
      </c>
      <c r="C16" s="6" t="s">
        <v>31</v>
      </c>
      <c r="D16" s="6" t="s">
        <v>13</v>
      </c>
      <c r="E16" s="13">
        <v>42.25</v>
      </c>
      <c r="F16" s="13">
        <v>42.25</v>
      </c>
      <c r="G16" s="14">
        <v>41.67</v>
      </c>
      <c r="H16" s="13">
        <f t="shared" si="0"/>
        <v>0</v>
      </c>
      <c r="I16" s="13">
        <f t="shared" si="1"/>
        <v>1.3918886489080906</v>
      </c>
    </row>
    <row r="17" spans="1:9" ht="24.75" customHeight="1">
      <c r="A17" s="5"/>
      <c r="B17" s="6" t="s">
        <v>33</v>
      </c>
      <c r="C17" s="6" t="s">
        <v>34</v>
      </c>
      <c r="D17" s="6" t="s">
        <v>13</v>
      </c>
      <c r="E17" s="13">
        <v>16.81</v>
      </c>
      <c r="F17" s="13">
        <v>16.86</v>
      </c>
      <c r="G17" s="15">
        <v>19.83</v>
      </c>
      <c r="H17" s="13">
        <f t="shared" si="0"/>
        <v>-0.29655990510083496</v>
      </c>
      <c r="I17" s="13">
        <f t="shared" si="1"/>
        <v>-15.229450327786187</v>
      </c>
    </row>
    <row r="18" spans="1:9" ht="24.75" customHeight="1">
      <c r="A18" s="5"/>
      <c r="B18" s="6" t="s">
        <v>35</v>
      </c>
      <c r="C18" s="6" t="s">
        <v>36</v>
      </c>
      <c r="D18" s="6" t="s">
        <v>13</v>
      </c>
      <c r="E18" s="13">
        <v>13.52</v>
      </c>
      <c r="F18" s="13">
        <v>13.47</v>
      </c>
      <c r="G18" s="15">
        <v>15.17</v>
      </c>
      <c r="H18" s="13">
        <f t="shared" si="0"/>
        <v>0.37119524870081744</v>
      </c>
      <c r="I18" s="13">
        <f t="shared" si="1"/>
        <v>-10.876730388925516</v>
      </c>
    </row>
    <row r="19" spans="1:9" ht="24.75" customHeight="1">
      <c r="A19" s="5"/>
      <c r="B19" s="6" t="s">
        <v>37</v>
      </c>
      <c r="C19" s="5" t="s">
        <v>38</v>
      </c>
      <c r="D19" s="6" t="s">
        <v>39</v>
      </c>
      <c r="E19" s="13">
        <v>0.78</v>
      </c>
      <c r="F19" s="13">
        <v>0.78</v>
      </c>
      <c r="G19" s="15">
        <v>0.76</v>
      </c>
      <c r="H19" s="13">
        <f t="shared" si="0"/>
        <v>0</v>
      </c>
      <c r="I19" s="13">
        <f t="shared" si="1"/>
        <v>2.6315789473684292</v>
      </c>
    </row>
    <row r="20" spans="1:9" ht="24.75" customHeight="1">
      <c r="A20" s="5"/>
      <c r="B20" s="6" t="s">
        <v>40</v>
      </c>
      <c r="C20" s="6" t="s">
        <v>41</v>
      </c>
      <c r="D20" s="6" t="s">
        <v>13</v>
      </c>
      <c r="E20" s="13">
        <v>15.57</v>
      </c>
      <c r="F20" s="13">
        <v>15.57</v>
      </c>
      <c r="G20" s="15">
        <v>18.5</v>
      </c>
      <c r="H20" s="13">
        <f t="shared" si="0"/>
        <v>0</v>
      </c>
      <c r="I20" s="13">
        <f t="shared" si="1"/>
        <v>-15.837837837837832</v>
      </c>
    </row>
    <row r="21" spans="1:9" ht="24.75" customHeight="1">
      <c r="A21" s="5"/>
      <c r="B21" s="6" t="s">
        <v>42</v>
      </c>
      <c r="C21" s="6" t="s">
        <v>41</v>
      </c>
      <c r="D21" s="6" t="s">
        <v>13</v>
      </c>
      <c r="E21" s="13">
        <v>14.9</v>
      </c>
      <c r="F21" s="13">
        <v>14.93</v>
      </c>
      <c r="G21" s="15">
        <v>18.17</v>
      </c>
      <c r="H21" s="13">
        <f t="shared" si="0"/>
        <v>-0.20093770931011168</v>
      </c>
      <c r="I21" s="13">
        <f t="shared" si="1"/>
        <v>-17.99669785360485</v>
      </c>
    </row>
    <row r="22" spans="1:9" ht="24.75" customHeight="1">
      <c r="A22" s="5"/>
      <c r="B22" s="6" t="s">
        <v>43</v>
      </c>
      <c r="C22" s="6" t="s">
        <v>41</v>
      </c>
      <c r="D22" s="6" t="s">
        <v>13</v>
      </c>
      <c r="E22" s="13">
        <v>12.19</v>
      </c>
      <c r="F22" s="13">
        <v>12.14</v>
      </c>
      <c r="G22" s="15">
        <v>12.67</v>
      </c>
      <c r="H22" s="13">
        <f t="shared" si="0"/>
        <v>0.4118616144975107</v>
      </c>
      <c r="I22" s="13">
        <f t="shared" si="1"/>
        <v>-3.7884767166535105</v>
      </c>
    </row>
    <row r="23" spans="1:9" ht="24.75" customHeight="1">
      <c r="A23" s="5"/>
      <c r="B23" s="6" t="s">
        <v>44</v>
      </c>
      <c r="C23" s="6" t="s">
        <v>41</v>
      </c>
      <c r="D23" s="6" t="s">
        <v>13</v>
      </c>
      <c r="E23" s="13">
        <v>16.52</v>
      </c>
      <c r="F23" s="13">
        <v>16.64</v>
      </c>
      <c r="G23" s="15">
        <v>19.5</v>
      </c>
      <c r="H23" s="13">
        <f t="shared" si="0"/>
        <v>-0.7211538461538547</v>
      </c>
      <c r="I23" s="13">
        <f t="shared" si="1"/>
        <v>-15.28205128205128</v>
      </c>
    </row>
    <row r="24" spans="1:9" ht="24.75" customHeight="1">
      <c r="A24" s="8" t="s">
        <v>45</v>
      </c>
      <c r="B24" s="9" t="s">
        <v>46</v>
      </c>
      <c r="C24" s="6" t="s">
        <v>17</v>
      </c>
      <c r="D24" s="6" t="s">
        <v>13</v>
      </c>
      <c r="E24" s="16">
        <v>4.75</v>
      </c>
      <c r="F24" s="16">
        <v>4.76</v>
      </c>
      <c r="G24" s="15">
        <v>5.25</v>
      </c>
      <c r="H24" s="13">
        <f t="shared" si="0"/>
        <v>-0.21008403361344463</v>
      </c>
      <c r="I24" s="13">
        <f t="shared" si="1"/>
        <v>-9.523809523809524</v>
      </c>
    </row>
    <row r="25" spans="1:9" ht="24.75" customHeight="1">
      <c r="A25" s="8"/>
      <c r="B25" s="9" t="s">
        <v>47</v>
      </c>
      <c r="C25" s="6" t="s">
        <v>17</v>
      </c>
      <c r="D25" s="6" t="s">
        <v>13</v>
      </c>
      <c r="E25" s="16">
        <v>4.19</v>
      </c>
      <c r="F25" s="16">
        <v>4.23</v>
      </c>
      <c r="G25" s="15">
        <v>5.31</v>
      </c>
      <c r="H25" s="13">
        <f t="shared" si="0"/>
        <v>-0.9456264775413725</v>
      </c>
      <c r="I25" s="13">
        <f t="shared" si="1"/>
        <v>-21.09227871939735</v>
      </c>
    </row>
    <row r="26" spans="1:9" ht="24.75" customHeight="1">
      <c r="A26" s="8"/>
      <c r="B26" s="9" t="s">
        <v>48</v>
      </c>
      <c r="C26" s="6" t="s">
        <v>17</v>
      </c>
      <c r="D26" s="6" t="s">
        <v>13</v>
      </c>
      <c r="E26" s="16">
        <v>4.83</v>
      </c>
      <c r="F26" s="16">
        <v>4.84</v>
      </c>
      <c r="G26" s="15">
        <v>5.44</v>
      </c>
      <c r="H26" s="13">
        <f t="shared" si="0"/>
        <v>-0.20661157024792765</v>
      </c>
      <c r="I26" s="13">
        <f t="shared" si="1"/>
        <v>-11.213235294117652</v>
      </c>
    </row>
    <row r="27" spans="1:9" ht="24.75" customHeight="1">
      <c r="A27" s="8"/>
      <c r="B27" s="9" t="s">
        <v>49</v>
      </c>
      <c r="C27" s="6" t="s">
        <v>17</v>
      </c>
      <c r="D27" s="6" t="s">
        <v>13</v>
      </c>
      <c r="E27" s="16">
        <v>3.65</v>
      </c>
      <c r="F27" s="16">
        <v>3.65</v>
      </c>
      <c r="G27" s="15">
        <v>4.13</v>
      </c>
      <c r="H27" s="13">
        <f t="shared" si="0"/>
        <v>0</v>
      </c>
      <c r="I27" s="13">
        <f t="shared" si="1"/>
        <v>-11.622276029055689</v>
      </c>
    </row>
    <row r="28" spans="1:9" ht="27" customHeight="1">
      <c r="A28" s="8"/>
      <c r="B28" s="9" t="s">
        <v>50</v>
      </c>
      <c r="C28" s="6" t="s">
        <v>17</v>
      </c>
      <c r="D28" s="6" t="s">
        <v>13</v>
      </c>
      <c r="E28" s="17">
        <v>6.33</v>
      </c>
      <c r="F28" s="17">
        <v>6.35</v>
      </c>
      <c r="G28" s="15">
        <v>7.75</v>
      </c>
      <c r="H28" s="13">
        <f t="shared" si="0"/>
        <v>-0.31496062992125706</v>
      </c>
      <c r="I28" s="13">
        <f t="shared" si="1"/>
        <v>-18.322580645161292</v>
      </c>
    </row>
    <row r="29" spans="1:9" ht="27" customHeight="1">
      <c r="A29" s="8"/>
      <c r="B29" s="9" t="s">
        <v>51</v>
      </c>
      <c r="C29" s="6" t="s">
        <v>17</v>
      </c>
      <c r="D29" s="6" t="s">
        <v>13</v>
      </c>
      <c r="E29" s="16">
        <v>3.51</v>
      </c>
      <c r="F29" s="16">
        <v>3.51</v>
      </c>
      <c r="G29" s="15">
        <v>3.44</v>
      </c>
      <c r="H29" s="13">
        <f t="shared" si="0"/>
        <v>0</v>
      </c>
      <c r="I29" s="13">
        <f t="shared" si="1"/>
        <v>2.034883720930236</v>
      </c>
    </row>
    <row r="30" spans="1:9" ht="27" customHeight="1">
      <c r="A30" s="8"/>
      <c r="B30" s="9" t="s">
        <v>52</v>
      </c>
      <c r="C30" s="6" t="s">
        <v>17</v>
      </c>
      <c r="D30" s="6" t="s">
        <v>13</v>
      </c>
      <c r="E30" s="16">
        <v>5.32</v>
      </c>
      <c r="F30" s="16">
        <v>5.13</v>
      </c>
      <c r="G30" s="15">
        <v>7.5</v>
      </c>
      <c r="H30" s="13">
        <f t="shared" si="0"/>
        <v>3.70370370370372</v>
      </c>
      <c r="I30" s="13">
        <f t="shared" si="1"/>
        <v>-29.066666666666663</v>
      </c>
    </row>
    <row r="31" spans="1:9" ht="27" customHeight="1">
      <c r="A31" s="8"/>
      <c r="B31" s="9" t="s">
        <v>53</v>
      </c>
      <c r="C31" s="6" t="s">
        <v>17</v>
      </c>
      <c r="D31" s="6" t="s">
        <v>13</v>
      </c>
      <c r="E31" s="16">
        <v>2.66</v>
      </c>
      <c r="F31" s="16">
        <v>2.61</v>
      </c>
      <c r="G31" s="15">
        <v>3.19</v>
      </c>
      <c r="H31" s="13">
        <f t="shared" si="0"/>
        <v>1.9157088122605526</v>
      </c>
      <c r="I31" s="13">
        <f t="shared" si="1"/>
        <v>-16.614420062695924</v>
      </c>
    </row>
    <row r="32" spans="1:9" ht="24.75" customHeight="1">
      <c r="A32" s="8" t="s">
        <v>54</v>
      </c>
      <c r="B32" s="9" t="s">
        <v>55</v>
      </c>
      <c r="C32" s="6" t="s">
        <v>17</v>
      </c>
      <c r="D32" s="6" t="s">
        <v>13</v>
      </c>
      <c r="E32" s="16">
        <v>3.8</v>
      </c>
      <c r="F32" s="16">
        <v>3.79</v>
      </c>
      <c r="G32" s="15">
        <v>4.19</v>
      </c>
      <c r="H32" s="13">
        <f t="shared" si="0"/>
        <v>0.26385224274405594</v>
      </c>
      <c r="I32" s="13">
        <f t="shared" si="1"/>
        <v>-9.307875894988083</v>
      </c>
    </row>
    <row r="33" spans="1:9" ht="24.75" customHeight="1">
      <c r="A33" s="8"/>
      <c r="B33" s="9" t="s">
        <v>56</v>
      </c>
      <c r="C33" s="6" t="s">
        <v>17</v>
      </c>
      <c r="D33" s="6" t="s">
        <v>13</v>
      </c>
      <c r="E33" s="16">
        <v>4.17</v>
      </c>
      <c r="F33" s="16">
        <v>3.89</v>
      </c>
      <c r="G33" s="15">
        <v>4.06</v>
      </c>
      <c r="H33" s="13">
        <f t="shared" si="0"/>
        <v>7.197943444730082</v>
      </c>
      <c r="I33" s="13">
        <f t="shared" si="1"/>
        <v>2.7093596059113434</v>
      </c>
    </row>
    <row r="34" spans="1:9" ht="24.75" customHeight="1">
      <c r="A34" s="8"/>
      <c r="B34" s="9" t="s">
        <v>57</v>
      </c>
      <c r="C34" s="6" t="s">
        <v>17</v>
      </c>
      <c r="D34" s="6" t="s">
        <v>13</v>
      </c>
      <c r="E34" s="16">
        <v>2.85</v>
      </c>
      <c r="F34" s="16">
        <v>2.85</v>
      </c>
      <c r="G34" s="15">
        <v>3.25</v>
      </c>
      <c r="H34" s="13">
        <f t="shared" si="0"/>
        <v>0</v>
      </c>
      <c r="I34" s="13">
        <f t="shared" si="1"/>
        <v>-12.307692307692308</v>
      </c>
    </row>
    <row r="35" spans="1:9" ht="24.75" customHeight="1">
      <c r="A35" s="8"/>
      <c r="B35" s="9" t="s">
        <v>58</v>
      </c>
      <c r="C35" s="6" t="s">
        <v>17</v>
      </c>
      <c r="D35" s="6" t="s">
        <v>13</v>
      </c>
      <c r="E35" s="16">
        <v>5.03</v>
      </c>
      <c r="F35" s="16">
        <v>5</v>
      </c>
      <c r="G35" s="15">
        <v>5.75</v>
      </c>
      <c r="H35" s="13">
        <f t="shared" si="0"/>
        <v>0.6000000000000005</v>
      </c>
      <c r="I35" s="13">
        <f t="shared" si="1"/>
        <v>-12.521739130434783</v>
      </c>
    </row>
    <row r="36" spans="1:9" ht="24.75" customHeight="1">
      <c r="A36" s="8"/>
      <c r="B36" s="9" t="s">
        <v>59</v>
      </c>
      <c r="C36" s="6" t="s">
        <v>17</v>
      </c>
      <c r="D36" s="6" t="s">
        <v>13</v>
      </c>
      <c r="E36" s="16">
        <v>5.85</v>
      </c>
      <c r="F36" s="16">
        <v>5.85</v>
      </c>
      <c r="G36" s="15">
        <v>6.25</v>
      </c>
      <c r="H36" s="13">
        <f t="shared" si="0"/>
        <v>0</v>
      </c>
      <c r="I36" s="13">
        <f t="shared" si="1"/>
        <v>-6.400000000000006</v>
      </c>
    </row>
    <row r="37" spans="1:9" ht="24.75" customHeight="1">
      <c r="A37" s="8"/>
      <c r="B37" s="9" t="s">
        <v>60</v>
      </c>
      <c r="C37" s="6" t="s">
        <v>17</v>
      </c>
      <c r="D37" s="6" t="s">
        <v>13</v>
      </c>
      <c r="E37" s="16">
        <v>4.92</v>
      </c>
      <c r="F37" s="16">
        <v>4.97</v>
      </c>
      <c r="G37" s="15">
        <v>6.19</v>
      </c>
      <c r="H37" s="13">
        <f aca="true" t="shared" si="2" ref="H37:H62">(E37/F37-1)*100</f>
        <v>-1.0060362173038184</v>
      </c>
      <c r="I37" s="13">
        <f aca="true" t="shared" si="3" ref="I37:I62">(E37/G37-1)*100</f>
        <v>-20.51696284329565</v>
      </c>
    </row>
    <row r="38" spans="1:9" ht="24.75" customHeight="1">
      <c r="A38" s="8"/>
      <c r="B38" s="9" t="s">
        <v>61</v>
      </c>
      <c r="C38" s="6" t="s">
        <v>17</v>
      </c>
      <c r="D38" s="6" t="s">
        <v>13</v>
      </c>
      <c r="E38" s="16">
        <v>2.76</v>
      </c>
      <c r="F38" s="16">
        <v>2.76</v>
      </c>
      <c r="G38" s="15">
        <v>3.06</v>
      </c>
      <c r="H38" s="13">
        <f t="shared" si="2"/>
        <v>0</v>
      </c>
      <c r="I38" s="13">
        <f t="shared" si="3"/>
        <v>-9.80392156862746</v>
      </c>
    </row>
    <row r="39" spans="1:9" ht="24.75" customHeight="1">
      <c r="A39" s="8"/>
      <c r="B39" s="10" t="s">
        <v>62</v>
      </c>
      <c r="C39" s="6" t="s">
        <v>17</v>
      </c>
      <c r="D39" s="6" t="s">
        <v>13</v>
      </c>
      <c r="E39" s="16">
        <v>7.61</v>
      </c>
      <c r="F39" s="16">
        <v>7.63</v>
      </c>
      <c r="G39" s="15">
        <v>8</v>
      </c>
      <c r="H39" s="13">
        <f t="shared" si="2"/>
        <v>-0.2621231979030081</v>
      </c>
      <c r="I39" s="13">
        <f t="shared" si="3"/>
        <v>-4.8749999999999964</v>
      </c>
    </row>
    <row r="40" spans="1:9" ht="24.75" customHeight="1">
      <c r="A40" s="8"/>
      <c r="B40" s="9" t="s">
        <v>63</v>
      </c>
      <c r="C40" s="6" t="s">
        <v>17</v>
      </c>
      <c r="D40" s="6" t="s">
        <v>13</v>
      </c>
      <c r="E40" s="16">
        <v>6.92</v>
      </c>
      <c r="F40" s="16">
        <v>6.79</v>
      </c>
      <c r="G40" s="15">
        <v>7.13</v>
      </c>
      <c r="H40" s="13">
        <f t="shared" si="2"/>
        <v>1.9145802650957222</v>
      </c>
      <c r="I40" s="13">
        <f t="shared" si="3"/>
        <v>-2.9453015427770013</v>
      </c>
    </row>
    <row r="41" spans="1:9" ht="24.75" customHeight="1">
      <c r="A41" s="8"/>
      <c r="B41" s="9" t="s">
        <v>64</v>
      </c>
      <c r="C41" s="6" t="s">
        <v>17</v>
      </c>
      <c r="D41" s="6" t="s">
        <v>13</v>
      </c>
      <c r="E41" s="16">
        <v>9.67</v>
      </c>
      <c r="F41" s="16">
        <v>9.38</v>
      </c>
      <c r="G41" s="15">
        <v>7.75</v>
      </c>
      <c r="H41" s="13">
        <f t="shared" si="2"/>
        <v>3.0916844349680117</v>
      </c>
      <c r="I41" s="13">
        <f t="shared" si="3"/>
        <v>24.774193548387103</v>
      </c>
    </row>
    <row r="42" spans="1:9" ht="24.75" customHeight="1">
      <c r="A42" s="8"/>
      <c r="B42" s="9" t="s">
        <v>65</v>
      </c>
      <c r="C42" s="6" t="s">
        <v>17</v>
      </c>
      <c r="D42" s="6" t="s">
        <v>13</v>
      </c>
      <c r="E42" s="16">
        <v>6.19</v>
      </c>
      <c r="F42" s="16">
        <v>6.19</v>
      </c>
      <c r="G42" s="15">
        <v>6.63</v>
      </c>
      <c r="H42" s="13">
        <f t="shared" si="2"/>
        <v>0</v>
      </c>
      <c r="I42" s="13">
        <f t="shared" si="3"/>
        <v>-6.6365007541478</v>
      </c>
    </row>
    <row r="43" spans="1:9" ht="24.75" customHeight="1">
      <c r="A43" s="8"/>
      <c r="B43" s="9" t="s">
        <v>66</v>
      </c>
      <c r="C43" s="6" t="s">
        <v>17</v>
      </c>
      <c r="D43" s="6" t="s">
        <v>13</v>
      </c>
      <c r="E43" s="16">
        <v>2.98</v>
      </c>
      <c r="F43" s="16">
        <v>3</v>
      </c>
      <c r="G43" s="15">
        <v>3.13</v>
      </c>
      <c r="H43" s="13">
        <f t="shared" si="2"/>
        <v>-0.666666666666671</v>
      </c>
      <c r="I43" s="13">
        <f t="shared" si="3"/>
        <v>-4.792332268370602</v>
      </c>
    </row>
    <row r="44" spans="1:9" ht="24.75" customHeight="1">
      <c r="A44" s="8"/>
      <c r="B44" s="9" t="s">
        <v>67</v>
      </c>
      <c r="C44" s="6" t="s">
        <v>17</v>
      </c>
      <c r="D44" s="6" t="s">
        <v>13</v>
      </c>
      <c r="E44" s="16">
        <v>5.31</v>
      </c>
      <c r="F44" s="16">
        <v>5.33</v>
      </c>
      <c r="G44" s="15">
        <v>6</v>
      </c>
      <c r="H44" s="13">
        <f t="shared" si="2"/>
        <v>-0.37523452157599557</v>
      </c>
      <c r="I44" s="13">
        <f t="shared" si="3"/>
        <v>-11.50000000000001</v>
      </c>
    </row>
    <row r="45" spans="1:9" ht="24.75" customHeight="1">
      <c r="A45" s="8"/>
      <c r="B45" s="9" t="s">
        <v>68</v>
      </c>
      <c r="C45" s="6" t="s">
        <v>17</v>
      </c>
      <c r="D45" s="6" t="s">
        <v>13</v>
      </c>
      <c r="E45" s="16">
        <v>8.15</v>
      </c>
      <c r="F45" s="16">
        <v>8.2</v>
      </c>
      <c r="G45" s="15">
        <v>8.75</v>
      </c>
      <c r="H45" s="13">
        <f t="shared" si="2"/>
        <v>-0.609756097560965</v>
      </c>
      <c r="I45" s="13">
        <f t="shared" si="3"/>
        <v>-6.8571428571428505</v>
      </c>
    </row>
    <row r="46" spans="1:9" ht="24.75" customHeight="1">
      <c r="A46" s="8"/>
      <c r="B46" s="9" t="s">
        <v>69</v>
      </c>
      <c r="C46" s="6" t="s">
        <v>17</v>
      </c>
      <c r="D46" s="6" t="s">
        <v>13</v>
      </c>
      <c r="E46" s="16">
        <v>6.11</v>
      </c>
      <c r="F46" s="16">
        <v>6.16</v>
      </c>
      <c r="G46" s="15">
        <v>8.31</v>
      </c>
      <c r="H46" s="13">
        <f t="shared" si="2"/>
        <v>-0.8116883116883078</v>
      </c>
      <c r="I46" s="13">
        <f t="shared" si="3"/>
        <v>-26.474127557160042</v>
      </c>
    </row>
    <row r="47" spans="1:9" ht="24.75" customHeight="1">
      <c r="A47" s="8"/>
      <c r="B47" s="9" t="s">
        <v>70</v>
      </c>
      <c r="C47" s="6" t="s">
        <v>17</v>
      </c>
      <c r="D47" s="6" t="s">
        <v>13</v>
      </c>
      <c r="E47" s="16">
        <v>2.94</v>
      </c>
      <c r="F47" s="16">
        <v>2.94</v>
      </c>
      <c r="G47" s="15">
        <v>3.19</v>
      </c>
      <c r="H47" s="13">
        <f t="shared" si="2"/>
        <v>0</v>
      </c>
      <c r="I47" s="13">
        <f t="shared" si="3"/>
        <v>-7.836990595611281</v>
      </c>
    </row>
    <row r="48" spans="1:9" ht="24.75" customHeight="1">
      <c r="A48" s="8"/>
      <c r="B48" s="9" t="s">
        <v>71</v>
      </c>
      <c r="C48" s="6" t="s">
        <v>17</v>
      </c>
      <c r="D48" s="6" t="s">
        <v>13</v>
      </c>
      <c r="E48" s="16">
        <v>9.71</v>
      </c>
      <c r="F48" s="16">
        <v>10.39</v>
      </c>
      <c r="G48" s="15">
        <v>7.56</v>
      </c>
      <c r="H48" s="13">
        <f t="shared" si="2"/>
        <v>-6.544754571703559</v>
      </c>
      <c r="I48" s="13">
        <f t="shared" si="3"/>
        <v>28.439153439153465</v>
      </c>
    </row>
    <row r="49" spans="1:9" ht="24.75" customHeight="1">
      <c r="A49" s="8"/>
      <c r="B49" s="9" t="s">
        <v>72</v>
      </c>
      <c r="C49" s="6" t="s">
        <v>17</v>
      </c>
      <c r="D49" s="6" t="s">
        <v>13</v>
      </c>
      <c r="E49" s="16">
        <v>6.02</v>
      </c>
      <c r="F49" s="16">
        <v>5.97</v>
      </c>
      <c r="G49" s="15">
        <v>6</v>
      </c>
      <c r="H49" s="13">
        <f t="shared" si="2"/>
        <v>0.8375209380234505</v>
      </c>
      <c r="I49" s="13">
        <f t="shared" si="3"/>
        <v>0.3333333333333188</v>
      </c>
    </row>
    <row r="50" spans="1:9" ht="24.75" customHeight="1">
      <c r="A50" s="8"/>
      <c r="B50" s="9" t="s">
        <v>73</v>
      </c>
      <c r="C50" s="6" t="s">
        <v>17</v>
      </c>
      <c r="D50" s="6" t="s">
        <v>13</v>
      </c>
      <c r="E50" s="16">
        <v>7.46</v>
      </c>
      <c r="F50" s="16">
        <v>7.6</v>
      </c>
      <c r="G50" s="15">
        <v>8.63</v>
      </c>
      <c r="H50" s="13">
        <f t="shared" si="2"/>
        <v>-1.8421052631578894</v>
      </c>
      <c r="I50" s="13">
        <f t="shared" si="3"/>
        <v>-13.557358053302437</v>
      </c>
    </row>
    <row r="51" spans="1:9" ht="24.75" customHeight="1">
      <c r="A51" s="8"/>
      <c r="B51" s="9" t="s">
        <v>74</v>
      </c>
      <c r="C51" s="6" t="s">
        <v>17</v>
      </c>
      <c r="D51" s="6" t="s">
        <v>13</v>
      </c>
      <c r="E51" s="16">
        <v>5.58</v>
      </c>
      <c r="F51" s="16">
        <v>5.43</v>
      </c>
      <c r="G51" s="15">
        <v>7</v>
      </c>
      <c r="H51" s="13">
        <f t="shared" si="2"/>
        <v>2.7624309392265234</v>
      </c>
      <c r="I51" s="13">
        <f t="shared" si="3"/>
        <v>-20.285714285714285</v>
      </c>
    </row>
    <row r="52" spans="1:9" ht="24.75" customHeight="1">
      <c r="A52" s="8"/>
      <c r="B52" s="9" t="s">
        <v>75</v>
      </c>
      <c r="C52" s="6" t="s">
        <v>17</v>
      </c>
      <c r="D52" s="6" t="s">
        <v>13</v>
      </c>
      <c r="E52" s="16">
        <v>2.88</v>
      </c>
      <c r="F52" s="16">
        <v>2.91</v>
      </c>
      <c r="G52" s="15">
        <v>3.06</v>
      </c>
      <c r="H52" s="13">
        <f t="shared" si="2"/>
        <v>-1.0309278350515538</v>
      </c>
      <c r="I52" s="13">
        <f t="shared" si="3"/>
        <v>-5.882352941176472</v>
      </c>
    </row>
    <row r="53" spans="1:9" ht="24.75" customHeight="1">
      <c r="A53" s="8"/>
      <c r="B53" s="9" t="s">
        <v>76</v>
      </c>
      <c r="C53" s="6" t="s">
        <v>17</v>
      </c>
      <c r="D53" s="6" t="s">
        <v>13</v>
      </c>
      <c r="E53" s="16">
        <v>3.48</v>
      </c>
      <c r="F53" s="16">
        <v>3.5</v>
      </c>
      <c r="G53" s="15">
        <v>4.56</v>
      </c>
      <c r="H53" s="13">
        <f t="shared" si="2"/>
        <v>-0.5714285714285672</v>
      </c>
      <c r="I53" s="13">
        <f t="shared" si="3"/>
        <v>-23.684210526315784</v>
      </c>
    </row>
    <row r="54" spans="1:9" ht="24.75" customHeight="1">
      <c r="A54" s="8"/>
      <c r="B54" s="9" t="s">
        <v>77</v>
      </c>
      <c r="C54" s="6" t="s">
        <v>17</v>
      </c>
      <c r="D54" s="6" t="s">
        <v>13</v>
      </c>
      <c r="E54" s="16">
        <v>3.19</v>
      </c>
      <c r="F54" s="16">
        <v>3.19</v>
      </c>
      <c r="G54" s="15">
        <v>4.56</v>
      </c>
      <c r="H54" s="13">
        <f t="shared" si="2"/>
        <v>0</v>
      </c>
      <c r="I54" s="13">
        <f t="shared" si="3"/>
        <v>-30.043859649122805</v>
      </c>
    </row>
    <row r="55" spans="1:9" ht="24.75" customHeight="1">
      <c r="A55" s="8"/>
      <c r="B55" s="9" t="s">
        <v>78</v>
      </c>
      <c r="C55" s="6" t="s">
        <v>17</v>
      </c>
      <c r="D55" s="6" t="s">
        <v>13</v>
      </c>
      <c r="E55" s="16">
        <v>5.58</v>
      </c>
      <c r="F55" s="16">
        <v>5.42</v>
      </c>
      <c r="G55" s="15">
        <v>6.69</v>
      </c>
      <c r="H55" s="13">
        <f t="shared" si="2"/>
        <v>2.9520295202952074</v>
      </c>
      <c r="I55" s="13">
        <f t="shared" si="3"/>
        <v>-16.59192825112108</v>
      </c>
    </row>
    <row r="56" spans="1:9" ht="24.75" customHeight="1">
      <c r="A56" s="8"/>
      <c r="B56" s="9" t="s">
        <v>79</v>
      </c>
      <c r="C56" s="6" t="s">
        <v>17</v>
      </c>
      <c r="D56" s="6" t="s">
        <v>13</v>
      </c>
      <c r="E56" s="16">
        <v>4.44</v>
      </c>
      <c r="F56" s="16">
        <v>4.6</v>
      </c>
      <c r="G56" s="15">
        <v>4.63</v>
      </c>
      <c r="H56" s="13">
        <f t="shared" si="2"/>
        <v>-3.4782608695651973</v>
      </c>
      <c r="I56" s="13">
        <f t="shared" si="3"/>
        <v>-4.10367170626349</v>
      </c>
    </row>
    <row r="57" spans="1:9" ht="24.75" customHeight="1">
      <c r="A57" s="6" t="s">
        <v>80</v>
      </c>
      <c r="B57" s="6"/>
      <c r="C57" s="6"/>
      <c r="D57" s="6"/>
      <c r="E57" s="16">
        <v>5.12</v>
      </c>
      <c r="F57" s="16">
        <v>5.12</v>
      </c>
      <c r="G57" s="15">
        <v>5.65</v>
      </c>
      <c r="H57" s="13">
        <f t="shared" si="2"/>
        <v>0</v>
      </c>
      <c r="I57" s="13">
        <f t="shared" si="3"/>
        <v>-9.380530973451329</v>
      </c>
    </row>
    <row r="58" spans="1:9" ht="24.75" customHeight="1">
      <c r="A58" s="5" t="s">
        <v>81</v>
      </c>
      <c r="B58" s="6" t="s">
        <v>82</v>
      </c>
      <c r="C58" s="6" t="s">
        <v>17</v>
      </c>
      <c r="D58" s="6" t="s">
        <v>13</v>
      </c>
      <c r="E58" s="16">
        <v>8.73</v>
      </c>
      <c r="F58" s="16">
        <v>8.68</v>
      </c>
      <c r="G58" s="15">
        <v>9</v>
      </c>
      <c r="H58" s="13">
        <f t="shared" si="2"/>
        <v>0.5760368663594528</v>
      </c>
      <c r="I58" s="13">
        <f t="shared" si="3"/>
        <v>-2.9999999999999916</v>
      </c>
    </row>
    <row r="59" spans="1:9" ht="24.75" customHeight="1">
      <c r="A59" s="6"/>
      <c r="B59" s="6" t="s">
        <v>83</v>
      </c>
      <c r="C59" s="6" t="s">
        <v>17</v>
      </c>
      <c r="D59" s="6" t="s">
        <v>13</v>
      </c>
      <c r="E59" s="16">
        <v>5</v>
      </c>
      <c r="F59" s="16">
        <v>5</v>
      </c>
      <c r="G59" s="15">
        <v>5</v>
      </c>
      <c r="H59" s="13">
        <f t="shared" si="2"/>
        <v>0</v>
      </c>
      <c r="I59" s="13">
        <f t="shared" si="3"/>
        <v>0</v>
      </c>
    </row>
    <row r="60" spans="1:9" ht="24.75" customHeight="1">
      <c r="A60" s="6"/>
      <c r="B60" s="6" t="s">
        <v>84</v>
      </c>
      <c r="C60" s="6" t="s">
        <v>17</v>
      </c>
      <c r="D60" s="6" t="s">
        <v>13</v>
      </c>
      <c r="E60" s="16">
        <v>8.71</v>
      </c>
      <c r="F60" s="16">
        <v>8.85</v>
      </c>
      <c r="G60" s="15">
        <v>8.8</v>
      </c>
      <c r="H60" s="13">
        <f t="shared" si="2"/>
        <v>-1.5819209039547921</v>
      </c>
      <c r="I60" s="13">
        <f t="shared" si="3"/>
        <v>-1.0227272727272751</v>
      </c>
    </row>
    <row r="61" spans="1:9" ht="24.75" customHeight="1">
      <c r="A61" s="6"/>
      <c r="B61" s="6" t="s">
        <v>85</v>
      </c>
      <c r="C61" s="6" t="s">
        <v>17</v>
      </c>
      <c r="D61" s="6" t="s">
        <v>13</v>
      </c>
      <c r="E61" s="16">
        <v>8.52</v>
      </c>
      <c r="F61" s="16">
        <v>8.85</v>
      </c>
      <c r="G61" s="15">
        <v>9.88</v>
      </c>
      <c r="H61" s="13">
        <f t="shared" si="2"/>
        <v>-3.7288135593220306</v>
      </c>
      <c r="I61" s="13">
        <f t="shared" si="3"/>
        <v>-13.765182186234826</v>
      </c>
    </row>
    <row r="62" spans="1:9" ht="24.75" customHeight="1">
      <c r="A62" s="6"/>
      <c r="B62" s="6" t="s">
        <v>86</v>
      </c>
      <c r="C62" s="6" t="s">
        <v>17</v>
      </c>
      <c r="D62" s="6" t="s">
        <v>13</v>
      </c>
      <c r="E62" s="16">
        <v>7.5</v>
      </c>
      <c r="F62" s="16">
        <v>7.63</v>
      </c>
      <c r="G62" s="15">
        <v>7.63</v>
      </c>
      <c r="H62" s="13">
        <f t="shared" si="2"/>
        <v>-1.7038007863695914</v>
      </c>
      <c r="I62" s="13">
        <f t="shared" si="3"/>
        <v>-1.7038007863695914</v>
      </c>
    </row>
  </sheetData>
  <sheetProtection/>
  <mergeCells count="10">
    <mergeCell ref="A1:I1"/>
    <mergeCell ref="A2:I2"/>
    <mergeCell ref="B3:C3"/>
    <mergeCell ref="A57:D57"/>
    <mergeCell ref="A4:A7"/>
    <mergeCell ref="A8:A23"/>
    <mergeCell ref="A24:A31"/>
    <mergeCell ref="A32:A56"/>
    <mergeCell ref="A58:A62"/>
    <mergeCell ref="B14:B15"/>
  </mergeCells>
  <printOptions horizont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平卓802</cp:lastModifiedBy>
  <cp:lastPrinted>2022-03-14T11:26:02Z</cp:lastPrinted>
  <dcterms:created xsi:type="dcterms:W3CDTF">2004-03-15T17:04:01Z</dcterms:created>
  <dcterms:modified xsi:type="dcterms:W3CDTF">2023-09-15T17:10:42Z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