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<sst xmlns="http://schemas.openxmlformats.org/spreadsheetml/2006/main" count="225" uniqueCount="108">
  <si>
    <t>本周拉萨市场主副食品价格对比表</t>
  </si>
  <si>
    <r>
      <t>填报单位：拉萨市发改委价格科</t>
    </r>
    <r>
      <rPr>
        <sz val="11"/>
        <rFont val="Times New Roman"/>
        <family val="0"/>
      </rPr>
      <t xml:space="preserve">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0"/>
      </rPr>
      <t>2022</t>
    </r>
    <r>
      <rPr>
        <sz val="11"/>
        <rFont val="宋体"/>
        <family val="0"/>
      </rPr>
      <t>年7月29日</t>
    </r>
  </si>
  <si>
    <t>类 
别</t>
  </si>
  <si>
    <t>品  种</t>
  </si>
  <si>
    <t>单位</t>
  </si>
  <si>
    <t>本周（7月23日—29日）累计均价</t>
  </si>
  <si>
    <t>上期（7月16日—22日）累计均价</t>
  </si>
  <si>
    <t>去年同期
价格</t>
  </si>
  <si>
    <t>环比(±%)</t>
  </si>
  <si>
    <t>同比(±%)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</si>
  <si>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</si>
  <si>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</si>
  <si>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</si>
  <si>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</si>
  <si>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</si>
  <si>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</si>
  <si>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</si>
  <si>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</si>
  <si>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</si>
  <si>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</si>
  <si>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</si>
  <si>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</si>
  <si>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</si>
  <si>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</si>
  <si>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</si>
  <si>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</si>
  <si>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</si>
  <si>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</si>
  <si>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</si>
  <si>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</si>
  <si>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</si>
  <si>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</si>
  <si>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</si>
  <si>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</si>
  <si>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城关净土本地酥油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</si>
  <si>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</si>
  <si>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</si>
  <si>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</si>
  <si>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</si>
  <si>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</si>
  <si>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</si>
  <si>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 瘦 肉</t>
  </si>
  <si>
    <t>带皮一等</t>
  </si>
  <si>
    <t xml:space="preserve">    冷鲜猪排骨    </t>
  </si>
  <si>
    <t>新鲜一等</t>
  </si>
  <si>
    <t>冻猪肉</t>
  </si>
  <si>
    <t>五 花 肉</t>
  </si>
  <si>
    <t>冻猪排</t>
  </si>
  <si>
    <t>一  等</t>
  </si>
  <si>
    <t>鲜牛肉</t>
  </si>
  <si>
    <t>带 骨 肉</t>
  </si>
  <si>
    <t>鲜羊肉</t>
  </si>
  <si>
    <t>鸡  肉</t>
  </si>
  <si>
    <t>白 条 鸡</t>
  </si>
  <si>
    <t>鸭  肉</t>
  </si>
  <si>
    <t>白 条 鸭</t>
  </si>
  <si>
    <t>鸡  蛋</t>
  </si>
  <si>
    <t>新鲜完整(红皮)</t>
  </si>
  <si>
    <t>个</t>
  </si>
  <si>
    <t>花鲢鱼</t>
  </si>
  <si>
    <t>活  鱼</t>
  </si>
  <si>
    <t>草  鱼</t>
  </si>
  <si>
    <t>鲤  鱼</t>
  </si>
  <si>
    <t>鲫  鱼</t>
  </si>
  <si>
    <t>类
别</t>
  </si>
  <si>
    <t>品种</t>
  </si>
  <si>
    <r>
      <t>规格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等级</t>
    </r>
  </si>
  <si>
    <t>蔬  菜</t>
  </si>
  <si>
    <t>大青椒</t>
  </si>
  <si>
    <t>黄  瓜</t>
  </si>
  <si>
    <t>西红柿</t>
  </si>
  <si>
    <t>胡萝卜</t>
  </si>
  <si>
    <t>茄 子</t>
  </si>
  <si>
    <t>土  豆</t>
  </si>
  <si>
    <t>莴  笋</t>
  </si>
  <si>
    <t>大白菜</t>
  </si>
  <si>
    <t>小油白菜</t>
  </si>
  <si>
    <t>小白菜</t>
  </si>
  <si>
    <t>莲花白</t>
  </si>
  <si>
    <t>韭  菜</t>
  </si>
  <si>
    <t>芹  菜</t>
  </si>
  <si>
    <t>花  菜</t>
  </si>
  <si>
    <t>大萝卜</t>
  </si>
  <si>
    <r>
      <t>青尖椒</t>
    </r>
    <r>
      <rPr>
        <sz val="10"/>
        <rFont val="Times New Roman"/>
        <family val="0"/>
      </rPr>
      <t xml:space="preserve">     </t>
    </r>
    <r>
      <rPr>
        <sz val="10"/>
        <rFont val="宋体"/>
        <family val="0"/>
      </rPr>
      <t>（二金条）</t>
    </r>
  </si>
  <si>
    <t>菠  菜</t>
  </si>
  <si>
    <t>蒜  苗</t>
  </si>
  <si>
    <t>蒜  苔</t>
  </si>
  <si>
    <t>黄豆芽</t>
  </si>
  <si>
    <t>大  葱</t>
  </si>
  <si>
    <t>四季豆</t>
  </si>
  <si>
    <r>
      <t>豇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</si>
  <si>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</si>
  <si>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</si>
  <si>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</si>
  <si>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</si>
  <si>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</si>
  <si>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</si>
  <si>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</si>
  <si>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</si>
  <si>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</si>
  <si>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</si>
  <si>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</si>
  <si>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</si>
  <si>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  果</t>
  </si>
  <si>
    <t>香  蕉</t>
  </si>
  <si>
    <t>广  柑</t>
  </si>
  <si>
    <t>桔  子</t>
  </si>
  <si>
    <t>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</si>
</sst>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sz val="10"/>
      <name val="宋体-18030"/>
      <family val="0"/>
    </font>
    <font>
      <sz val="10"/>
      <name val="24x24 宋体"/>
      <family val="0"/>
    </font>
    <font>
      <b/>
      <sz val="18"/>
      <color indexed="8"/>
      <name val="Times New Roma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name val="Times New Roman"/>
      <family val="0"/>
    </font>
    <font>
      <sz val="1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2"/>
      <color theme="1" tint="0.04998999834060669"/>
      <name val="宋体"/>
      <family val="0"/>
    </font>
    <font>
      <b/>
      <sz val="18"/>
      <color theme="1" tint="0.04998999834060669"/>
      <name val="Times New Roman"/>
      <family val="0"/>
    </font>
    <font>
      <sz val="11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Calibri"/>
      <family val="0"/>
    </font>
    <font>
      <sz val="10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32" fillId="0" borderId="0">
      <alignment vertical="center"/>
      <protection/>
    </xf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2" fillId="0" borderId="0">
      <alignment vertical="center"/>
      <protection/>
    </xf>
    <xf numFmtId="0" fontId="33" fillId="10" borderId="0" applyNumberFormat="0" applyBorder="0" applyAlignment="0" applyProtection="0"/>
    <xf numFmtId="0" fontId="32" fillId="0" borderId="0">
      <alignment vertical="center"/>
      <protection/>
    </xf>
    <xf numFmtId="0" fontId="33" fillId="11" borderId="0" applyNumberFormat="0" applyBorder="0" applyAlignment="0" applyProtection="0"/>
    <xf numFmtId="0" fontId="38" fillId="0" borderId="1" applyNumberFormat="0" applyFill="0" applyAlignment="0" applyProtection="0"/>
    <xf numFmtId="0" fontId="32" fillId="0" borderId="0">
      <alignment vertical="center"/>
      <protection/>
    </xf>
    <xf numFmtId="0" fontId="39" fillId="12" borderId="2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>
      <alignment vertical="center"/>
      <protection/>
    </xf>
    <xf numFmtId="0" fontId="40" fillId="15" borderId="3" applyNumberFormat="0" applyAlignment="0" applyProtection="0"/>
    <xf numFmtId="0" fontId="32" fillId="16" borderId="0" applyNumberFormat="0" applyBorder="0" applyAlignment="0" applyProtection="0"/>
    <xf numFmtId="0" fontId="41" fillId="17" borderId="0" applyNumberFormat="0" applyBorder="0" applyAlignment="0" applyProtection="0"/>
    <xf numFmtId="44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20" borderId="3" applyNumberFormat="0" applyAlignment="0" applyProtection="0"/>
    <xf numFmtId="0" fontId="33" fillId="21" borderId="0" applyNumberFormat="0" applyBorder="0" applyAlignment="0" applyProtection="0"/>
    <xf numFmtId="0" fontId="32" fillId="0" borderId="0">
      <alignment vertical="center"/>
      <protection/>
    </xf>
    <xf numFmtId="0" fontId="32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24" borderId="0" applyNumberFormat="0" applyBorder="0" applyAlignment="0" applyProtection="0"/>
    <xf numFmtId="0" fontId="32" fillId="0" borderId="0">
      <alignment vertical="center"/>
      <protection/>
    </xf>
    <xf numFmtId="0" fontId="45" fillId="0" borderId="6" applyNumberFormat="0" applyFill="0" applyAlignment="0" applyProtection="0"/>
    <xf numFmtId="0" fontId="32" fillId="0" borderId="0">
      <alignment vertical="center"/>
      <protection/>
    </xf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8" applyNumberFormat="0" applyFill="0" applyAlignment="0" applyProtection="0"/>
    <xf numFmtId="0" fontId="32" fillId="0" borderId="0">
      <alignment vertical="center"/>
      <protection/>
    </xf>
    <xf numFmtId="0" fontId="48" fillId="15" borderId="9" applyNumberFormat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0" borderId="0">
      <alignment vertical="center"/>
      <protection/>
    </xf>
    <xf numFmtId="0" fontId="32" fillId="28" borderId="0" applyNumberFormat="0" applyBorder="0" applyAlignment="0" applyProtection="0"/>
    <xf numFmtId="0" fontId="32" fillId="0" borderId="0">
      <alignment vertical="center"/>
      <protection/>
    </xf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76" fontId="53" fillId="0" borderId="10" xfId="37" applyNumberFormat="1" applyFont="1" applyBorder="1" applyAlignment="1">
      <alignment horizontal="center" vertical="center"/>
      <protection/>
    </xf>
    <xf numFmtId="176" fontId="54" fillId="0" borderId="10" xfId="37" applyNumberFormat="1" applyFont="1" applyBorder="1" applyAlignment="1">
      <alignment horizontal="center" vertical="center"/>
      <protection/>
    </xf>
  </cellXfs>
  <cellStyles count="84">
    <cellStyle name="Normal" xfId="0"/>
    <cellStyle name="常规 2 3 2" xfId="15"/>
    <cellStyle name="常规 7 2" xfId="16"/>
    <cellStyle name="常规 9" xfId="17"/>
    <cellStyle name="常规 8" xfId="18"/>
    <cellStyle name="常规 2 4" xfId="19"/>
    <cellStyle name="常规 3 2 2 2" xfId="20"/>
    <cellStyle name="强调文字颜色 3" xfId="21"/>
    <cellStyle name="40% - 强调文字颜色 2" xfId="22"/>
    <cellStyle name="60% - 强调文字颜色 2" xfId="23"/>
    <cellStyle name="常规 2" xfId="24"/>
    <cellStyle name="常规 5 2" xfId="25"/>
    <cellStyle name="40% - 强调文字颜色 1" xfId="26"/>
    <cellStyle name="强调文字颜色 2" xfId="27"/>
    <cellStyle name="适中" xfId="28"/>
    <cellStyle name="常规 7 3" xfId="29"/>
    <cellStyle name="标题 4" xfId="30"/>
    <cellStyle name="常规 3 4" xfId="31"/>
    <cellStyle name="好" xfId="32"/>
    <cellStyle name="标题" xfId="33"/>
    <cellStyle name="60% - 强调文字颜色 3" xfId="34"/>
    <cellStyle name="常规 3" xfId="35"/>
    <cellStyle name="强调文字颜色 1" xfId="36"/>
    <cellStyle name="常规 5 3" xfId="37"/>
    <cellStyle name="60% - 强调文字颜色 1" xfId="38"/>
    <cellStyle name="链接单元格" xfId="39"/>
    <cellStyle name="常规 7" xfId="40"/>
    <cellStyle name="检查单元格" xfId="41"/>
    <cellStyle name="常规 5 2 2" xfId="42"/>
    <cellStyle name="常规 6" xfId="43"/>
    <cellStyle name="40% - 强调文字颜色 3" xfId="44"/>
    <cellStyle name="强调文字颜色 4" xfId="45"/>
    <cellStyle name="Comma [0]" xfId="46"/>
    <cellStyle name="Followed Hyperlink" xfId="47"/>
    <cellStyle name="常规 3 2 3" xfId="48"/>
    <cellStyle name="计算" xfId="49"/>
    <cellStyle name="20% - 强调文字颜色 4" xfId="50"/>
    <cellStyle name="差" xfId="51"/>
    <cellStyle name="Currency" xfId="52"/>
    <cellStyle name="20% - 强调文字颜色 3" xfId="53"/>
    <cellStyle name="60% - 强调文字颜色 6" xfId="54"/>
    <cellStyle name="Hyperlink" xfId="55"/>
    <cellStyle name="标题 1" xfId="56"/>
    <cellStyle name="输入" xfId="57"/>
    <cellStyle name="60% - 强调文字颜色 5" xfId="58"/>
    <cellStyle name="常规 5" xfId="59"/>
    <cellStyle name="20% - 强调文字颜色 2" xfId="60"/>
    <cellStyle name="警告文本" xfId="61"/>
    <cellStyle name="注释" xfId="62"/>
    <cellStyle name="60% - 强调文字颜色 4" xfId="63"/>
    <cellStyle name="常规 4" xfId="64"/>
    <cellStyle name="标题 2" xfId="65"/>
    <cellStyle name="常规 3 2" xfId="66"/>
    <cellStyle name="20% - 强调文字颜色 1" xfId="67"/>
    <cellStyle name="Percent" xfId="68"/>
    <cellStyle name="汇总" xfId="69"/>
    <cellStyle name="常规 3 2 2" xfId="70"/>
    <cellStyle name="解释性文本" xfId="71"/>
    <cellStyle name="常规 8 2" xfId="72"/>
    <cellStyle name="标题 3" xfId="73"/>
    <cellStyle name="常规 3 3" xfId="74"/>
    <cellStyle name="输出" xfId="75"/>
    <cellStyle name="40% - 强调文字颜色 4" xfId="76"/>
    <cellStyle name="强调文字颜色 5" xfId="77"/>
    <cellStyle name="常规 2 2" xfId="78"/>
    <cellStyle name="20% - 强调文字颜色 5" xfId="79"/>
    <cellStyle name="常规 7 2 2" xfId="80"/>
    <cellStyle name="Currency [0]" xfId="81"/>
    <cellStyle name="40% - 强调文字颜色 5" xfId="82"/>
    <cellStyle name="强调文字颜色 6" xfId="83"/>
    <cellStyle name="常规 2 3" xfId="84"/>
    <cellStyle name="20% - 强调文字颜色 6" xfId="85"/>
    <cellStyle name="40% - 强调文字颜色 6" xfId="86"/>
    <cellStyle name="常规 6 3" xfId="87"/>
    <cellStyle name="常规 2 2 3" xfId="88"/>
    <cellStyle name="常规 6 2 2" xfId="89"/>
    <cellStyle name="Comma" xfId="90"/>
    <cellStyle name="常规 2 2 2 2" xfId="91"/>
    <cellStyle name="常规 6 2" xfId="92"/>
    <cellStyle name="常规 2 2 2" xfId="93"/>
    <cellStyle name="常规 4 3" xfId="94"/>
    <cellStyle name="常规 4 2 2" xfId="95"/>
    <cellStyle name="常规 4 2" xfId="96"/>
    <cellStyle name="常规 3 3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3.75390625" style="0" customWidth="1"/>
    <col min="2" max="2" width="9.25390625" style="0" customWidth="1"/>
    <col min="3" max="3" width="19.75390625" style="1" customWidth="1"/>
    <col min="4" max="4" width="6.875" style="0" customWidth="1"/>
    <col min="5" max="5" width="11.375" style="0" customWidth="1"/>
    <col min="6" max="6" width="11.375" style="2" customWidth="1"/>
    <col min="7" max="7" width="9.00390625" style="3" customWidth="1"/>
    <col min="8" max="9" width="9.00390625" style="0" customWidth="1"/>
  </cols>
  <sheetData>
    <row r="1" spans="1:9" ht="51.75" customHeight="1">
      <c r="A1" s="4" t="s">
        <v>0</v>
      </c>
      <c r="B1" s="5"/>
      <c r="C1" s="6"/>
      <c r="D1" s="5"/>
      <c r="E1" s="5"/>
      <c r="F1" s="22"/>
      <c r="G1" s="22"/>
      <c r="H1" s="5"/>
      <c r="I1" s="5"/>
    </row>
    <row r="2" spans="1:9" ht="36" customHeight="1">
      <c r="A2" s="7" t="s">
        <v>1</v>
      </c>
      <c r="B2" s="7"/>
      <c r="C2" s="8"/>
      <c r="D2" s="7"/>
      <c r="E2" s="7"/>
      <c r="F2" s="23"/>
      <c r="G2" s="23"/>
      <c r="H2" s="7"/>
      <c r="I2" s="7"/>
    </row>
    <row r="3" spans="1:9" ht="55.5" customHeight="1">
      <c r="A3" s="9" t="s">
        <v>2</v>
      </c>
      <c r="B3" s="10" t="s">
        <v>3</v>
      </c>
      <c r="C3" s="11"/>
      <c r="D3" s="12" t="s">
        <v>4</v>
      </c>
      <c r="E3" s="21" t="s">
        <v>5</v>
      </c>
      <c r="F3" s="24" t="s">
        <v>6</v>
      </c>
      <c r="G3" s="24" t="s">
        <v>7</v>
      </c>
      <c r="H3" s="25" t="s">
        <v>8</v>
      </c>
      <c r="I3" s="25" t="s">
        <v>9</v>
      </c>
    </row>
    <row r="4" spans="1:9" ht="19.5" customHeight="1">
      <c r="A4" s="9" t="s">
        <v>10</v>
      </c>
      <c r="B4" s="12" t="s">
        <v>11</v>
      </c>
      <c r="C4" s="9"/>
      <c r="D4" s="12" t="s">
        <v>12</v>
      </c>
      <c r="E4" s="20">
        <v>2.4</v>
      </c>
      <c r="F4" s="26">
        <v>2.4</v>
      </c>
      <c r="G4" s="26">
        <v>2.3</v>
      </c>
      <c r="H4" s="20">
        <f>(E4/F4-1)*100</f>
        <v>0</v>
      </c>
      <c r="I4" s="20">
        <f>(E4/G4-1)*100</f>
        <v>4.347826086956519</v>
      </c>
    </row>
    <row r="5" spans="1:9" ht="20.25" customHeight="1">
      <c r="A5" s="9"/>
      <c r="B5" s="12" t="s">
        <v>13</v>
      </c>
      <c r="C5" s="9" t="s">
        <v>14</v>
      </c>
      <c r="D5" s="12" t="s">
        <v>12</v>
      </c>
      <c r="E5" s="20">
        <v>2.43</v>
      </c>
      <c r="F5" s="26">
        <v>2.43</v>
      </c>
      <c r="G5" s="26">
        <v>2.41</v>
      </c>
      <c r="H5" s="20">
        <f aca="true" t="shared" si="0" ref="H5:H36">(E5/F5-1)*100</f>
        <v>0</v>
      </c>
      <c r="I5" s="20">
        <f aca="true" t="shared" si="1" ref="I5:I36">(E5/G5-1)*100</f>
        <v>0.8298755186721962</v>
      </c>
    </row>
    <row r="6" spans="1:9" ht="20.25" customHeight="1">
      <c r="A6" s="9"/>
      <c r="B6" s="12" t="s">
        <v>15</v>
      </c>
      <c r="C6" s="9" t="s">
        <v>16</v>
      </c>
      <c r="D6" s="12" t="s">
        <v>12</v>
      </c>
      <c r="E6" s="20">
        <v>2.78</v>
      </c>
      <c r="F6" s="26">
        <v>2.78</v>
      </c>
      <c r="G6" s="26">
        <v>2.4</v>
      </c>
      <c r="H6" s="20">
        <f t="shared" si="0"/>
        <v>0</v>
      </c>
      <c r="I6" s="20">
        <f t="shared" si="1"/>
        <v>15.833333333333321</v>
      </c>
    </row>
    <row r="7" spans="1:9" ht="20.25" customHeight="1">
      <c r="A7" s="9"/>
      <c r="B7" s="12" t="s">
        <v>17</v>
      </c>
      <c r="C7" s="9" t="s">
        <v>18</v>
      </c>
      <c r="D7" s="12" t="s">
        <v>12</v>
      </c>
      <c r="E7" s="20">
        <v>2.8</v>
      </c>
      <c r="F7" s="26">
        <v>2.8</v>
      </c>
      <c r="G7" s="26">
        <v>2.7</v>
      </c>
      <c r="H7" s="20">
        <f t="shared" si="0"/>
        <v>0</v>
      </c>
      <c r="I7" s="20">
        <f t="shared" si="1"/>
        <v>3.703703703703698</v>
      </c>
    </row>
    <row r="8" spans="1:9" ht="20.25" customHeight="1">
      <c r="A8" s="9"/>
      <c r="B8" s="12" t="s">
        <v>19</v>
      </c>
      <c r="C8" s="9" t="s">
        <v>20</v>
      </c>
      <c r="D8" s="12" t="s">
        <v>12</v>
      </c>
      <c r="E8" s="20">
        <v>3.8</v>
      </c>
      <c r="F8" s="26">
        <v>3.8</v>
      </c>
      <c r="G8" s="26">
        <v>3.8</v>
      </c>
      <c r="H8" s="20">
        <f t="shared" si="0"/>
        <v>0</v>
      </c>
      <c r="I8" s="20">
        <f t="shared" si="1"/>
        <v>0</v>
      </c>
    </row>
    <row r="9" spans="1:9" ht="20.25" customHeight="1">
      <c r="A9" s="9"/>
      <c r="B9" s="12"/>
      <c r="C9" s="9" t="s">
        <v>21</v>
      </c>
      <c r="D9" s="12" t="s">
        <v>12</v>
      </c>
      <c r="E9" s="20">
        <v>3</v>
      </c>
      <c r="F9" s="26">
        <v>3</v>
      </c>
      <c r="G9" s="26">
        <v>3</v>
      </c>
      <c r="H9" s="20">
        <f t="shared" si="0"/>
        <v>0</v>
      </c>
      <c r="I9" s="20">
        <f t="shared" si="1"/>
        <v>0</v>
      </c>
    </row>
    <row r="10" spans="1:9" ht="31.5" customHeight="1">
      <c r="A10" s="9" t="s">
        <v>22</v>
      </c>
      <c r="B10" s="12" t="s">
        <v>23</v>
      </c>
      <c r="C10" s="9" t="s">
        <v>24</v>
      </c>
      <c r="D10" s="12" t="s">
        <v>25</v>
      </c>
      <c r="E10" s="20">
        <v>80</v>
      </c>
      <c r="F10" s="26">
        <v>80</v>
      </c>
      <c r="G10" s="26">
        <v>70</v>
      </c>
      <c r="H10" s="20">
        <f t="shared" si="0"/>
        <v>0</v>
      </c>
      <c r="I10" s="20">
        <f t="shared" si="1"/>
        <v>14.28571428571428</v>
      </c>
    </row>
    <row r="11" spans="1:9" ht="20.25" customHeight="1">
      <c r="A11" s="9"/>
      <c r="B11" s="12" t="s">
        <v>26</v>
      </c>
      <c r="C11" s="9" t="s">
        <v>27</v>
      </c>
      <c r="D11" s="12" t="s">
        <v>12</v>
      </c>
      <c r="E11" s="20">
        <v>9</v>
      </c>
      <c r="F11" s="26">
        <v>9</v>
      </c>
      <c r="G11" s="26">
        <v>7.67</v>
      </c>
      <c r="H11" s="20">
        <f t="shared" si="0"/>
        <v>0</v>
      </c>
      <c r="I11" s="20">
        <f t="shared" si="1"/>
        <v>17.340286831812257</v>
      </c>
    </row>
    <row r="12" spans="1:9" ht="20.25" customHeight="1">
      <c r="A12" s="9"/>
      <c r="B12" s="12" t="s">
        <v>28</v>
      </c>
      <c r="C12" s="9" t="s">
        <v>29</v>
      </c>
      <c r="D12" s="12" t="s">
        <v>25</v>
      </c>
      <c r="E12" s="20">
        <v>158</v>
      </c>
      <c r="F12" s="26">
        <v>158</v>
      </c>
      <c r="G12" s="26">
        <v>157.8</v>
      </c>
      <c r="H12" s="20">
        <f t="shared" si="0"/>
        <v>0</v>
      </c>
      <c r="I12" s="20">
        <f t="shared" si="1"/>
        <v>0.12674271229402567</v>
      </c>
    </row>
    <row r="13" spans="1:9" ht="33.75" customHeight="1">
      <c r="A13" s="9"/>
      <c r="B13" s="12" t="s">
        <v>26</v>
      </c>
      <c r="C13" s="9" t="s">
        <v>30</v>
      </c>
      <c r="D13" s="12" t="s">
        <v>25</v>
      </c>
      <c r="E13" s="20">
        <v>90</v>
      </c>
      <c r="F13" s="26">
        <v>90</v>
      </c>
      <c r="G13" s="26">
        <v>88.5</v>
      </c>
      <c r="H13" s="20">
        <f t="shared" si="0"/>
        <v>0</v>
      </c>
      <c r="I13" s="20">
        <f t="shared" si="1"/>
        <v>1.6949152542372836</v>
      </c>
    </row>
    <row r="14" spans="1:9" ht="20.25" customHeight="1">
      <c r="A14" s="9"/>
      <c r="B14" s="12" t="s">
        <v>31</v>
      </c>
      <c r="C14" s="9" t="s">
        <v>32</v>
      </c>
      <c r="D14" s="12" t="s">
        <v>25</v>
      </c>
      <c r="E14" s="20">
        <v>65</v>
      </c>
      <c r="F14" s="26">
        <v>65</v>
      </c>
      <c r="G14" s="26">
        <v>60</v>
      </c>
      <c r="H14" s="20">
        <f t="shared" si="0"/>
        <v>0</v>
      </c>
      <c r="I14" s="20">
        <f t="shared" si="1"/>
        <v>8.333333333333325</v>
      </c>
    </row>
    <row r="15" spans="1:9" ht="20.25" customHeight="1">
      <c r="A15" s="9"/>
      <c r="B15" s="12" t="s">
        <v>33</v>
      </c>
      <c r="C15" s="9" t="s">
        <v>34</v>
      </c>
      <c r="D15" s="13" t="s">
        <v>12</v>
      </c>
      <c r="E15" s="27">
        <v>70</v>
      </c>
      <c r="F15" s="28">
        <v>70</v>
      </c>
      <c r="G15" s="28">
        <v>70</v>
      </c>
      <c r="H15" s="20">
        <f t="shared" si="0"/>
        <v>0</v>
      </c>
      <c r="I15" s="20">
        <f t="shared" si="1"/>
        <v>0</v>
      </c>
    </row>
    <row r="16" spans="1:9" ht="20.25" customHeight="1">
      <c r="A16" s="9"/>
      <c r="B16" s="12"/>
      <c r="C16" s="9" t="s">
        <v>35</v>
      </c>
      <c r="D16" s="13" t="s">
        <v>12</v>
      </c>
      <c r="E16" s="27">
        <v>40</v>
      </c>
      <c r="F16" s="28">
        <v>40</v>
      </c>
      <c r="G16" s="28">
        <v>38</v>
      </c>
      <c r="H16" s="20">
        <f t="shared" si="0"/>
        <v>0</v>
      </c>
      <c r="I16" s="20">
        <f t="shared" si="1"/>
        <v>5.263157894736836</v>
      </c>
    </row>
    <row r="17" spans="1:9" ht="20.25" customHeight="1">
      <c r="A17" s="9"/>
      <c r="B17" s="12"/>
      <c r="C17" s="9" t="s">
        <v>36</v>
      </c>
      <c r="D17" s="13" t="s">
        <v>12</v>
      </c>
      <c r="E17" s="27">
        <v>30</v>
      </c>
      <c r="F17" s="28">
        <v>30</v>
      </c>
      <c r="G17" s="28">
        <v>32</v>
      </c>
      <c r="H17" s="20">
        <f t="shared" si="0"/>
        <v>0</v>
      </c>
      <c r="I17" s="20">
        <f t="shared" si="1"/>
        <v>-6.25</v>
      </c>
    </row>
    <row r="18" spans="1:9" ht="20.25" customHeight="1">
      <c r="A18" s="9"/>
      <c r="B18" s="12"/>
      <c r="C18" s="9" t="s">
        <v>37</v>
      </c>
      <c r="D18" s="12" t="s">
        <v>12</v>
      </c>
      <c r="E18" s="20">
        <v>46.5</v>
      </c>
      <c r="F18" s="26">
        <v>46.5</v>
      </c>
      <c r="G18" s="26">
        <v>42.33</v>
      </c>
      <c r="H18" s="20">
        <f t="shared" si="0"/>
        <v>0</v>
      </c>
      <c r="I18" s="20">
        <f t="shared" si="1"/>
        <v>9.851169383416014</v>
      </c>
    </row>
    <row r="19" spans="1:9" ht="20.25" customHeight="1">
      <c r="A19" s="9"/>
      <c r="B19" s="12"/>
      <c r="C19" s="9" t="s">
        <v>38</v>
      </c>
      <c r="D19" s="12" t="s">
        <v>12</v>
      </c>
      <c r="E19" s="20">
        <v>37</v>
      </c>
      <c r="F19" s="26">
        <v>37</v>
      </c>
      <c r="G19" s="26">
        <v>34.67</v>
      </c>
      <c r="H19" s="20">
        <f t="shared" si="0"/>
        <v>0</v>
      </c>
      <c r="I19" s="20">
        <f t="shared" si="1"/>
        <v>6.72050764349581</v>
      </c>
    </row>
    <row r="20" spans="1:9" ht="20.25" customHeight="1">
      <c r="A20" s="9" t="s">
        <v>39</v>
      </c>
      <c r="B20" s="12" t="s">
        <v>40</v>
      </c>
      <c r="C20" s="9" t="s">
        <v>41</v>
      </c>
      <c r="D20" s="12" t="s">
        <v>12</v>
      </c>
      <c r="E20" s="27">
        <v>20.25</v>
      </c>
      <c r="F20" s="28">
        <v>19.84</v>
      </c>
      <c r="G20" s="28">
        <v>19.17</v>
      </c>
      <c r="H20" s="20">
        <f t="shared" si="0"/>
        <v>2.066532258064524</v>
      </c>
      <c r="I20" s="20">
        <f t="shared" si="1"/>
        <v>5.633802816901401</v>
      </c>
    </row>
    <row r="21" spans="1:9" ht="20.25" customHeight="1">
      <c r="A21" s="9"/>
      <c r="B21" s="12" t="s">
        <v>40</v>
      </c>
      <c r="C21" s="9" t="s">
        <v>42</v>
      </c>
      <c r="D21" s="12" t="s">
        <v>12</v>
      </c>
      <c r="E21" s="27">
        <v>18.13</v>
      </c>
      <c r="F21" s="28">
        <v>17.88</v>
      </c>
      <c r="G21" s="28">
        <v>15.5</v>
      </c>
      <c r="H21" s="20">
        <f t="shared" si="0"/>
        <v>1.3982102908277394</v>
      </c>
      <c r="I21" s="20">
        <f t="shared" si="1"/>
        <v>16.967741935483872</v>
      </c>
    </row>
    <row r="22" spans="1:9" ht="20.25" customHeight="1">
      <c r="A22" s="9"/>
      <c r="B22" s="12" t="s">
        <v>43</v>
      </c>
      <c r="C22" s="9" t="s">
        <v>44</v>
      </c>
      <c r="D22" s="12" t="s">
        <v>12</v>
      </c>
      <c r="E22" s="27">
        <v>27.31</v>
      </c>
      <c r="F22" s="28">
        <v>26.5</v>
      </c>
      <c r="G22" s="28">
        <v>26</v>
      </c>
      <c r="H22" s="20">
        <f t="shared" si="0"/>
        <v>3.0566037735848983</v>
      </c>
      <c r="I22" s="20">
        <f t="shared" si="1"/>
        <v>5.038461538461525</v>
      </c>
    </row>
    <row r="23" spans="1:9" ht="20.25" customHeight="1">
      <c r="A23" s="9"/>
      <c r="B23" s="12" t="s">
        <v>45</v>
      </c>
      <c r="C23" s="9" t="s">
        <v>46</v>
      </c>
      <c r="D23" s="12" t="s">
        <v>12</v>
      </c>
      <c r="E23" s="27">
        <v>13.93</v>
      </c>
      <c r="F23" s="28">
        <v>14</v>
      </c>
      <c r="G23" s="28">
        <v>16.2</v>
      </c>
      <c r="H23" s="20">
        <f t="shared" si="0"/>
        <v>-0.5000000000000004</v>
      </c>
      <c r="I23" s="20">
        <f t="shared" si="1"/>
        <v>-14.01234567901234</v>
      </c>
    </row>
    <row r="24" spans="1:9" ht="20.25" customHeight="1">
      <c r="A24" s="9"/>
      <c r="B24" s="12" t="s">
        <v>47</v>
      </c>
      <c r="C24" s="9" t="s">
        <v>48</v>
      </c>
      <c r="D24" s="12" t="s">
        <v>12</v>
      </c>
      <c r="E24" s="27">
        <v>19.8</v>
      </c>
      <c r="F24" s="28">
        <v>19.8</v>
      </c>
      <c r="G24" s="28">
        <v>21.4</v>
      </c>
      <c r="H24" s="20">
        <f t="shared" si="0"/>
        <v>0</v>
      </c>
      <c r="I24" s="20">
        <f t="shared" si="1"/>
        <v>-7.476635514018682</v>
      </c>
    </row>
    <row r="25" spans="1:9" ht="20.25" customHeight="1">
      <c r="A25" s="9"/>
      <c r="B25" s="12" t="s">
        <v>49</v>
      </c>
      <c r="C25" s="9" t="s">
        <v>41</v>
      </c>
      <c r="D25" s="12" t="s">
        <v>12</v>
      </c>
      <c r="E25" s="27">
        <v>44.75</v>
      </c>
      <c r="F25" s="28">
        <v>44.75</v>
      </c>
      <c r="G25" s="28">
        <v>41.86</v>
      </c>
      <c r="H25" s="20">
        <f t="shared" si="0"/>
        <v>0</v>
      </c>
      <c r="I25" s="20">
        <f t="shared" si="1"/>
        <v>6.903965599617767</v>
      </c>
    </row>
    <row r="26" spans="1:9" ht="20.25" customHeight="1">
      <c r="A26" s="9"/>
      <c r="B26" s="12"/>
      <c r="C26" s="9" t="s">
        <v>50</v>
      </c>
      <c r="D26" s="12" t="s">
        <v>12</v>
      </c>
      <c r="E26" s="27">
        <v>36.13</v>
      </c>
      <c r="F26" s="28">
        <v>36.13</v>
      </c>
      <c r="G26" s="28">
        <v>34</v>
      </c>
      <c r="H26" s="20">
        <f t="shared" si="0"/>
        <v>0</v>
      </c>
      <c r="I26" s="20">
        <f t="shared" si="1"/>
        <v>6.26470588235295</v>
      </c>
    </row>
    <row r="27" spans="1:9" ht="20.25" customHeight="1">
      <c r="A27" s="9"/>
      <c r="B27" s="12" t="s">
        <v>51</v>
      </c>
      <c r="C27" s="9" t="s">
        <v>50</v>
      </c>
      <c r="D27" s="12" t="s">
        <v>12</v>
      </c>
      <c r="E27" s="27">
        <v>41.67</v>
      </c>
      <c r="F27" s="28">
        <v>41.67</v>
      </c>
      <c r="G27" s="28">
        <v>41.25</v>
      </c>
      <c r="H27" s="20">
        <f t="shared" si="0"/>
        <v>0</v>
      </c>
      <c r="I27" s="20">
        <f t="shared" si="1"/>
        <v>1.0181818181818292</v>
      </c>
    </row>
    <row r="28" spans="1:9" ht="20.25" customHeight="1">
      <c r="A28" s="9"/>
      <c r="B28" s="12" t="s">
        <v>52</v>
      </c>
      <c r="C28" s="9" t="s">
        <v>53</v>
      </c>
      <c r="D28" s="12" t="s">
        <v>12</v>
      </c>
      <c r="E28" s="27">
        <v>17.67</v>
      </c>
      <c r="F28" s="28">
        <v>17.06</v>
      </c>
      <c r="G28" s="28">
        <v>15.5</v>
      </c>
      <c r="H28" s="20">
        <f t="shared" si="0"/>
        <v>3.5756154747948576</v>
      </c>
      <c r="I28" s="20">
        <f t="shared" si="1"/>
        <v>14.000000000000012</v>
      </c>
    </row>
    <row r="29" spans="1:9" ht="20.25" customHeight="1">
      <c r="A29" s="9"/>
      <c r="B29" s="12" t="s">
        <v>54</v>
      </c>
      <c r="C29" s="9" t="s">
        <v>55</v>
      </c>
      <c r="D29" s="12" t="s">
        <v>12</v>
      </c>
      <c r="E29" s="27">
        <v>15.17</v>
      </c>
      <c r="F29" s="28">
        <v>15.17</v>
      </c>
      <c r="G29" s="28">
        <v>14.25</v>
      </c>
      <c r="H29" s="20">
        <f t="shared" si="0"/>
        <v>0</v>
      </c>
      <c r="I29" s="20">
        <f t="shared" si="1"/>
        <v>6.456140350877182</v>
      </c>
    </row>
    <row r="30" spans="1:9" ht="20.25" customHeight="1">
      <c r="A30" s="9"/>
      <c r="B30" s="12" t="s">
        <v>56</v>
      </c>
      <c r="C30" s="9" t="s">
        <v>57</v>
      </c>
      <c r="D30" s="12" t="s">
        <v>58</v>
      </c>
      <c r="E30" s="27">
        <v>0.74</v>
      </c>
      <c r="F30" s="28">
        <v>0.73</v>
      </c>
      <c r="G30" s="28">
        <v>0.66</v>
      </c>
      <c r="H30" s="20">
        <f t="shared" si="0"/>
        <v>1.3698630136986356</v>
      </c>
      <c r="I30" s="20">
        <f t="shared" si="1"/>
        <v>12.12121212121211</v>
      </c>
    </row>
    <row r="31" spans="1:9" ht="20.25" customHeight="1">
      <c r="A31" s="9"/>
      <c r="B31" s="12" t="s">
        <v>59</v>
      </c>
      <c r="C31" s="9" t="s">
        <v>60</v>
      </c>
      <c r="D31" s="12" t="s">
        <v>12</v>
      </c>
      <c r="E31" s="27">
        <v>18.39</v>
      </c>
      <c r="F31" s="28">
        <v>18.44</v>
      </c>
      <c r="G31" s="28">
        <v>19</v>
      </c>
      <c r="H31" s="20">
        <f t="shared" si="0"/>
        <v>-0.27114967462039674</v>
      </c>
      <c r="I31" s="20">
        <f t="shared" si="1"/>
        <v>-3.210526315789475</v>
      </c>
    </row>
    <row r="32" spans="1:9" ht="20.25" customHeight="1">
      <c r="A32" s="9"/>
      <c r="B32" s="12" t="s">
        <v>61</v>
      </c>
      <c r="C32" s="9" t="s">
        <v>60</v>
      </c>
      <c r="D32" s="12" t="s">
        <v>12</v>
      </c>
      <c r="E32" s="27">
        <v>16.94</v>
      </c>
      <c r="F32" s="28">
        <v>17.61</v>
      </c>
      <c r="G32" s="28">
        <v>19.25</v>
      </c>
      <c r="H32" s="20">
        <f t="shared" si="0"/>
        <v>-3.804656445201582</v>
      </c>
      <c r="I32" s="20">
        <f t="shared" si="1"/>
        <v>-11.99999999999999</v>
      </c>
    </row>
    <row r="33" spans="1:9" ht="20.25" customHeight="1">
      <c r="A33" s="9"/>
      <c r="B33" s="12" t="s">
        <v>62</v>
      </c>
      <c r="C33" s="9" t="s">
        <v>60</v>
      </c>
      <c r="D33" s="12" t="s">
        <v>12</v>
      </c>
      <c r="E33" s="27">
        <v>12.45</v>
      </c>
      <c r="F33" s="28">
        <v>12.22</v>
      </c>
      <c r="G33" s="28">
        <v>15.25</v>
      </c>
      <c r="H33" s="20">
        <f t="shared" si="0"/>
        <v>1.8821603927986708</v>
      </c>
      <c r="I33" s="20">
        <f t="shared" si="1"/>
        <v>-18.360655737704924</v>
      </c>
    </row>
    <row r="34" spans="1:9" ht="20.25" customHeight="1">
      <c r="A34" s="9"/>
      <c r="B34" s="12" t="s">
        <v>63</v>
      </c>
      <c r="C34" s="9" t="s">
        <v>60</v>
      </c>
      <c r="D34" s="12" t="s">
        <v>12</v>
      </c>
      <c r="E34" s="27">
        <v>18.94</v>
      </c>
      <c r="F34" s="28">
        <v>18</v>
      </c>
      <c r="G34" s="28">
        <v>19.5</v>
      </c>
      <c r="H34" s="20">
        <f t="shared" si="0"/>
        <v>5.222222222222239</v>
      </c>
      <c r="I34" s="20">
        <f t="shared" si="1"/>
        <v>-2.871794871794864</v>
      </c>
    </row>
    <row r="35" spans="1:9" ht="30" customHeight="1">
      <c r="A35" s="14"/>
      <c r="B35" s="15"/>
      <c r="C35" s="14"/>
      <c r="D35" s="15"/>
      <c r="E35" s="29"/>
      <c r="F35" s="30"/>
      <c r="G35" s="30"/>
      <c r="H35" s="31"/>
      <c r="I35" s="31"/>
    </row>
    <row r="36" spans="1:9" ht="12.75" customHeight="1">
      <c r="A36" s="16"/>
      <c r="B36" s="17"/>
      <c r="C36" s="16"/>
      <c r="D36" s="17"/>
      <c r="E36" s="32"/>
      <c r="F36" s="33"/>
      <c r="G36" s="33"/>
      <c r="H36" s="34"/>
      <c r="I36" s="34"/>
    </row>
    <row r="37" spans="1:9" ht="42" customHeight="1">
      <c r="A37" s="18" t="s">
        <v>64</v>
      </c>
      <c r="B37" s="12" t="s">
        <v>65</v>
      </c>
      <c r="C37" s="9" t="s">
        <v>66</v>
      </c>
      <c r="D37" s="9" t="s">
        <v>4</v>
      </c>
      <c r="E37" s="21" t="s">
        <v>5</v>
      </c>
      <c r="F37" s="24" t="s">
        <v>6</v>
      </c>
      <c r="G37" s="24" t="s">
        <v>7</v>
      </c>
      <c r="H37" s="25" t="s">
        <v>8</v>
      </c>
      <c r="I37" s="25" t="s">
        <v>9</v>
      </c>
    </row>
    <row r="38" spans="1:9" ht="19.5" customHeight="1">
      <c r="A38" s="19" t="s">
        <v>67</v>
      </c>
      <c r="B38" s="13" t="s">
        <v>68</v>
      </c>
      <c r="C38" s="9" t="s">
        <v>20</v>
      </c>
      <c r="D38" s="20" t="s">
        <v>12</v>
      </c>
      <c r="E38" s="35">
        <v>4.88</v>
      </c>
      <c r="F38" s="36">
        <v>4.42</v>
      </c>
      <c r="G38" s="36">
        <v>4.33</v>
      </c>
      <c r="H38" s="20">
        <f aca="true" t="shared" si="2" ref="H37:H76">(E38/F38-1)*100</f>
        <v>10.407239819004532</v>
      </c>
      <c r="I38" s="20">
        <f aca="true" t="shared" si="3" ref="I37:I76">(E38/G38-1)*100</f>
        <v>12.702078521939942</v>
      </c>
    </row>
    <row r="39" spans="1:9" ht="19.5" customHeight="1">
      <c r="A39" s="19"/>
      <c r="B39" s="13" t="s">
        <v>69</v>
      </c>
      <c r="C39" s="9" t="s">
        <v>20</v>
      </c>
      <c r="D39" s="20" t="s">
        <v>12</v>
      </c>
      <c r="E39" s="35">
        <v>4.13</v>
      </c>
      <c r="F39" s="36">
        <v>4.11</v>
      </c>
      <c r="G39" s="36">
        <v>3.5</v>
      </c>
      <c r="H39" s="20">
        <f t="shared" si="2"/>
        <v>0.48661800486617945</v>
      </c>
      <c r="I39" s="20">
        <f t="shared" si="3"/>
        <v>17.999999999999993</v>
      </c>
    </row>
    <row r="40" spans="1:9" ht="19.5" customHeight="1">
      <c r="A40" s="19"/>
      <c r="B40" s="13" t="s">
        <v>70</v>
      </c>
      <c r="C40" s="9" t="s">
        <v>20</v>
      </c>
      <c r="D40" s="20" t="s">
        <v>12</v>
      </c>
      <c r="E40" s="35">
        <v>4.54</v>
      </c>
      <c r="F40" s="36">
        <v>4.25</v>
      </c>
      <c r="G40" s="36">
        <v>4.42</v>
      </c>
      <c r="H40" s="20">
        <f t="shared" si="2"/>
        <v>6.823529411764717</v>
      </c>
      <c r="I40" s="20">
        <f t="shared" si="3"/>
        <v>2.714932126696845</v>
      </c>
    </row>
    <row r="41" spans="1:9" ht="19.5" customHeight="1">
      <c r="A41" s="19"/>
      <c r="B41" s="13" t="s">
        <v>71</v>
      </c>
      <c r="C41" s="9" t="s">
        <v>20</v>
      </c>
      <c r="D41" s="20" t="s">
        <v>12</v>
      </c>
      <c r="E41" s="35">
        <v>3.69</v>
      </c>
      <c r="F41" s="36">
        <v>3.65</v>
      </c>
      <c r="G41" s="36">
        <v>3.25</v>
      </c>
      <c r="H41" s="20">
        <f t="shared" si="2"/>
        <v>1.0958904109588996</v>
      </c>
      <c r="I41" s="20">
        <f t="shared" si="3"/>
        <v>13.538461538461544</v>
      </c>
    </row>
    <row r="42" spans="1:9" ht="19.5" customHeight="1">
      <c r="A42" s="19"/>
      <c r="B42" s="13" t="s">
        <v>72</v>
      </c>
      <c r="C42" s="9" t="s">
        <v>20</v>
      </c>
      <c r="D42" s="20" t="s">
        <v>12</v>
      </c>
      <c r="E42" s="35">
        <v>5.71</v>
      </c>
      <c r="F42" s="36">
        <v>5.81</v>
      </c>
      <c r="G42" s="36">
        <v>5.17</v>
      </c>
      <c r="H42" s="20">
        <f t="shared" si="2"/>
        <v>-1.721170395869187</v>
      </c>
      <c r="I42" s="20">
        <f t="shared" si="3"/>
        <v>10.444874274661519</v>
      </c>
    </row>
    <row r="43" spans="1:9" ht="19.5" customHeight="1">
      <c r="A43" s="19"/>
      <c r="B43" s="13" t="s">
        <v>73</v>
      </c>
      <c r="C43" s="9" t="s">
        <v>20</v>
      </c>
      <c r="D43" s="20" t="s">
        <v>12</v>
      </c>
      <c r="E43" s="35">
        <v>3.23</v>
      </c>
      <c r="F43" s="36">
        <v>3.31</v>
      </c>
      <c r="G43" s="36">
        <v>3</v>
      </c>
      <c r="H43" s="20">
        <f t="shared" si="2"/>
        <v>-2.4169184290030232</v>
      </c>
      <c r="I43" s="20">
        <f t="shared" si="3"/>
        <v>7.666666666666666</v>
      </c>
    </row>
    <row r="44" spans="1:9" ht="19.5" customHeight="1">
      <c r="A44" s="19"/>
      <c r="B44" s="13" t="s">
        <v>74</v>
      </c>
      <c r="C44" s="9" t="s">
        <v>20</v>
      </c>
      <c r="D44" s="20" t="s">
        <v>12</v>
      </c>
      <c r="E44" s="35">
        <v>3.62</v>
      </c>
      <c r="F44" s="36">
        <v>3.52</v>
      </c>
      <c r="G44" s="36">
        <v>3.42</v>
      </c>
      <c r="H44" s="20">
        <f t="shared" si="2"/>
        <v>2.840909090909083</v>
      </c>
      <c r="I44" s="20">
        <f t="shared" si="3"/>
        <v>5.84795321637428</v>
      </c>
    </row>
    <row r="45" spans="1:9" ht="19.5" customHeight="1">
      <c r="A45" s="19"/>
      <c r="B45" s="13" t="s">
        <v>75</v>
      </c>
      <c r="C45" s="9" t="s">
        <v>20</v>
      </c>
      <c r="D45" s="20" t="s">
        <v>12</v>
      </c>
      <c r="E45" s="35">
        <v>2.73</v>
      </c>
      <c r="F45" s="36">
        <v>2.79</v>
      </c>
      <c r="G45" s="36">
        <v>2.67</v>
      </c>
      <c r="H45" s="20">
        <f t="shared" si="2"/>
        <v>-2.1505376344086002</v>
      </c>
      <c r="I45" s="20">
        <f t="shared" si="3"/>
        <v>2.2471910112359605</v>
      </c>
    </row>
    <row r="46" spans="1:9" ht="19.5" customHeight="1">
      <c r="A46" s="19"/>
      <c r="B46" s="13" t="s">
        <v>76</v>
      </c>
      <c r="C46" s="9" t="s">
        <v>20</v>
      </c>
      <c r="D46" s="20" t="s">
        <v>12</v>
      </c>
      <c r="E46" s="35">
        <v>3.86</v>
      </c>
      <c r="F46" s="36">
        <v>3.94</v>
      </c>
      <c r="G46" s="36">
        <v>4</v>
      </c>
      <c r="H46" s="20">
        <f t="shared" si="2"/>
        <v>-2.0304568527918843</v>
      </c>
      <c r="I46" s="20">
        <f t="shared" si="3"/>
        <v>-3.500000000000003</v>
      </c>
    </row>
    <row r="47" spans="1:9" ht="19.5" customHeight="1">
      <c r="A47" s="19"/>
      <c r="B47" s="13" t="s">
        <v>77</v>
      </c>
      <c r="C47" s="9" t="s">
        <v>20</v>
      </c>
      <c r="D47" s="20" t="s">
        <v>12</v>
      </c>
      <c r="E47" s="35">
        <v>3.15</v>
      </c>
      <c r="F47" s="36">
        <v>3.48</v>
      </c>
      <c r="G47" s="36">
        <v>3.5</v>
      </c>
      <c r="H47" s="20">
        <f t="shared" si="2"/>
        <v>-9.482758620689658</v>
      </c>
      <c r="I47" s="20">
        <f t="shared" si="3"/>
        <v>-9.999999999999998</v>
      </c>
    </row>
    <row r="48" spans="1:9" ht="19.5" customHeight="1">
      <c r="A48" s="19"/>
      <c r="B48" s="13" t="s">
        <v>78</v>
      </c>
      <c r="C48" s="9" t="s">
        <v>20</v>
      </c>
      <c r="D48" s="20" t="s">
        <v>12</v>
      </c>
      <c r="E48" s="35">
        <v>2.75</v>
      </c>
      <c r="F48" s="36">
        <v>2.88</v>
      </c>
      <c r="G48" s="36">
        <v>2.83</v>
      </c>
      <c r="H48" s="20">
        <f t="shared" si="2"/>
        <v>-4.513888888888884</v>
      </c>
      <c r="I48" s="20">
        <f t="shared" si="3"/>
        <v>-2.8268551236749095</v>
      </c>
    </row>
    <row r="49" spans="1:9" ht="19.5" customHeight="1">
      <c r="A49" s="19"/>
      <c r="B49" s="13" t="s">
        <v>79</v>
      </c>
      <c r="C49" s="9" t="s">
        <v>20</v>
      </c>
      <c r="D49" s="20" t="s">
        <v>12</v>
      </c>
      <c r="E49" s="35">
        <v>5.04</v>
      </c>
      <c r="F49" s="36">
        <v>4.61</v>
      </c>
      <c r="G49" s="36">
        <v>4.83</v>
      </c>
      <c r="H49" s="20">
        <f t="shared" si="2"/>
        <v>9.327548806941422</v>
      </c>
      <c r="I49" s="20">
        <f t="shared" si="3"/>
        <v>4.347826086956519</v>
      </c>
    </row>
    <row r="50" spans="1:9" ht="19.5" customHeight="1">
      <c r="A50" s="19"/>
      <c r="B50" s="13" t="s">
        <v>80</v>
      </c>
      <c r="C50" s="9" t="s">
        <v>20</v>
      </c>
      <c r="D50" s="20" t="s">
        <v>12</v>
      </c>
      <c r="E50" s="35">
        <v>5.58</v>
      </c>
      <c r="F50" s="36">
        <v>5.54</v>
      </c>
      <c r="G50" s="36">
        <v>5.33</v>
      </c>
      <c r="H50" s="20">
        <f t="shared" si="2"/>
        <v>0.7220216606498298</v>
      </c>
      <c r="I50" s="20">
        <f t="shared" si="3"/>
        <v>4.690431519699811</v>
      </c>
    </row>
    <row r="51" spans="1:9" ht="19.5" customHeight="1">
      <c r="A51" s="19"/>
      <c r="B51" s="13" t="s">
        <v>81</v>
      </c>
      <c r="C51" s="9" t="s">
        <v>20</v>
      </c>
      <c r="D51" s="20" t="s">
        <v>12</v>
      </c>
      <c r="E51" s="35">
        <v>5.69</v>
      </c>
      <c r="F51" s="36">
        <v>5.23</v>
      </c>
      <c r="G51" s="36">
        <v>4.25</v>
      </c>
      <c r="H51" s="20">
        <f t="shared" si="2"/>
        <v>8.795411089866146</v>
      </c>
      <c r="I51" s="20">
        <f t="shared" si="3"/>
        <v>33.88235294117648</v>
      </c>
    </row>
    <row r="52" spans="1:9" ht="19.5" customHeight="1">
      <c r="A52" s="19"/>
      <c r="B52" s="13" t="s">
        <v>82</v>
      </c>
      <c r="C52" s="9" t="s">
        <v>20</v>
      </c>
      <c r="D52" s="20" t="s">
        <v>12</v>
      </c>
      <c r="E52" s="35">
        <v>2.87</v>
      </c>
      <c r="F52" s="36">
        <v>2.65</v>
      </c>
      <c r="G52" s="36">
        <v>2.17</v>
      </c>
      <c r="H52" s="20">
        <f t="shared" si="2"/>
        <v>8.301886792452828</v>
      </c>
      <c r="I52" s="20">
        <f t="shared" si="3"/>
        <v>32.258064516129046</v>
      </c>
    </row>
    <row r="53" spans="1:9" ht="31.5" customHeight="1">
      <c r="A53" s="19"/>
      <c r="B53" s="21" t="s">
        <v>83</v>
      </c>
      <c r="C53" s="9" t="s">
        <v>20</v>
      </c>
      <c r="D53" s="20" t="s">
        <v>12</v>
      </c>
      <c r="E53" s="35">
        <v>7.79</v>
      </c>
      <c r="F53" s="36">
        <v>7.17</v>
      </c>
      <c r="G53" s="36">
        <v>6.17</v>
      </c>
      <c r="H53" s="20">
        <f t="shared" si="2"/>
        <v>8.647140864714098</v>
      </c>
      <c r="I53" s="20">
        <f t="shared" si="3"/>
        <v>26.25607779578607</v>
      </c>
    </row>
    <row r="54" spans="1:9" ht="19.5" customHeight="1">
      <c r="A54" s="19"/>
      <c r="B54" s="13" t="s">
        <v>84</v>
      </c>
      <c r="C54" s="9" t="s">
        <v>20</v>
      </c>
      <c r="D54" s="20" t="s">
        <v>12</v>
      </c>
      <c r="E54" s="35">
        <v>7.21</v>
      </c>
      <c r="F54" s="36">
        <v>7.69</v>
      </c>
      <c r="G54" s="36">
        <v>7.5</v>
      </c>
      <c r="H54" s="20">
        <f t="shared" si="2"/>
        <v>-6.2418725617685356</v>
      </c>
      <c r="I54" s="20">
        <f t="shared" si="3"/>
        <v>-3.8666666666666627</v>
      </c>
    </row>
    <row r="55" spans="1:9" ht="19.5" customHeight="1">
      <c r="A55" s="19"/>
      <c r="B55" s="13" t="s">
        <v>85</v>
      </c>
      <c r="C55" s="9" t="s">
        <v>20</v>
      </c>
      <c r="D55" s="20" t="s">
        <v>12</v>
      </c>
      <c r="E55" s="35">
        <v>8.67</v>
      </c>
      <c r="F55" s="36">
        <v>8.69</v>
      </c>
      <c r="G55" s="36">
        <v>9.17</v>
      </c>
      <c r="H55" s="20">
        <f t="shared" si="2"/>
        <v>-0.23014959723820505</v>
      </c>
      <c r="I55" s="20">
        <f t="shared" si="3"/>
        <v>-5.452562704471098</v>
      </c>
    </row>
    <row r="56" spans="1:9" ht="19.5" customHeight="1">
      <c r="A56" s="19"/>
      <c r="B56" s="13" t="s">
        <v>86</v>
      </c>
      <c r="C56" s="9" t="s">
        <v>20</v>
      </c>
      <c r="D56" s="20" t="s">
        <v>12</v>
      </c>
      <c r="E56" s="35">
        <v>6.17</v>
      </c>
      <c r="F56" s="36">
        <v>6.21</v>
      </c>
      <c r="G56" s="36">
        <v>6.67</v>
      </c>
      <c r="H56" s="20">
        <f t="shared" si="2"/>
        <v>-0.6441223832528209</v>
      </c>
      <c r="I56" s="20">
        <f t="shared" si="3"/>
        <v>-7.496251874062965</v>
      </c>
    </row>
    <row r="57" spans="1:9" ht="19.5" customHeight="1">
      <c r="A57" s="19"/>
      <c r="B57" s="13" t="s">
        <v>87</v>
      </c>
      <c r="C57" s="9" t="s">
        <v>20</v>
      </c>
      <c r="D57" s="20" t="s">
        <v>12</v>
      </c>
      <c r="E57" s="35">
        <v>3.04</v>
      </c>
      <c r="F57" s="36">
        <v>3</v>
      </c>
      <c r="G57" s="36">
        <v>2.75</v>
      </c>
      <c r="H57" s="20">
        <f t="shared" si="2"/>
        <v>1.333333333333342</v>
      </c>
      <c r="I57" s="20">
        <f t="shared" si="3"/>
        <v>10.545454545454547</v>
      </c>
    </row>
    <row r="58" spans="1:9" ht="19.5" customHeight="1">
      <c r="A58" s="19"/>
      <c r="B58" s="13" t="s">
        <v>88</v>
      </c>
      <c r="C58" s="9" t="s">
        <v>20</v>
      </c>
      <c r="D58" s="20" t="s">
        <v>12</v>
      </c>
      <c r="E58" s="35">
        <v>5.71</v>
      </c>
      <c r="F58" s="36">
        <v>5.67</v>
      </c>
      <c r="G58" s="36">
        <v>5.5</v>
      </c>
      <c r="H58" s="20">
        <f t="shared" si="2"/>
        <v>0.7054673721340388</v>
      </c>
      <c r="I58" s="20">
        <f t="shared" si="3"/>
        <v>3.8181818181818095</v>
      </c>
    </row>
    <row r="59" spans="1:9" ht="19.5" customHeight="1">
      <c r="A59" s="19"/>
      <c r="B59" s="13" t="s">
        <v>89</v>
      </c>
      <c r="C59" s="9" t="s">
        <v>20</v>
      </c>
      <c r="D59" s="20" t="s">
        <v>12</v>
      </c>
      <c r="E59" s="35">
        <v>7.63</v>
      </c>
      <c r="F59" s="36">
        <v>7.96</v>
      </c>
      <c r="G59" s="36">
        <v>7.17</v>
      </c>
      <c r="H59" s="20">
        <f t="shared" si="2"/>
        <v>-4.145728643216085</v>
      </c>
      <c r="I59" s="20">
        <f t="shared" si="3"/>
        <v>6.41562064156207</v>
      </c>
    </row>
    <row r="60" spans="1:9" ht="19.5" customHeight="1">
      <c r="A60" s="19"/>
      <c r="B60" s="13" t="s">
        <v>90</v>
      </c>
      <c r="C60" s="9" t="s">
        <v>20</v>
      </c>
      <c r="D60" s="20" t="s">
        <v>12</v>
      </c>
      <c r="E60" s="35">
        <v>7.38</v>
      </c>
      <c r="F60" s="36">
        <v>6.13</v>
      </c>
      <c r="G60" s="36">
        <v>7</v>
      </c>
      <c r="H60" s="20">
        <f t="shared" si="2"/>
        <v>20.39151712887439</v>
      </c>
      <c r="I60" s="20">
        <f t="shared" si="3"/>
        <v>5.428571428571427</v>
      </c>
    </row>
    <row r="61" spans="1:9" ht="19.5" customHeight="1">
      <c r="A61" s="19"/>
      <c r="B61" s="13" t="s">
        <v>91</v>
      </c>
      <c r="C61" s="9" t="s">
        <v>20</v>
      </c>
      <c r="D61" s="20" t="s">
        <v>12</v>
      </c>
      <c r="E61" s="35">
        <v>3.21</v>
      </c>
      <c r="F61" s="36">
        <v>3.23</v>
      </c>
      <c r="G61" s="36">
        <v>3.33</v>
      </c>
      <c r="H61" s="20">
        <f t="shared" si="2"/>
        <v>-0.6191950464396245</v>
      </c>
      <c r="I61" s="20">
        <f t="shared" si="3"/>
        <v>-3.603603603603611</v>
      </c>
    </row>
    <row r="62" spans="1:9" ht="19.5" customHeight="1">
      <c r="A62" s="19"/>
      <c r="B62" s="13" t="s">
        <v>92</v>
      </c>
      <c r="C62" s="9" t="s">
        <v>20</v>
      </c>
      <c r="D62" s="20" t="s">
        <v>12</v>
      </c>
      <c r="E62" s="35">
        <v>7.42</v>
      </c>
      <c r="F62" s="36">
        <v>7.34</v>
      </c>
      <c r="G62" s="36">
        <v>6.67</v>
      </c>
      <c r="H62" s="20">
        <f t="shared" si="2"/>
        <v>1.089918256130784</v>
      </c>
      <c r="I62" s="20">
        <f t="shared" si="3"/>
        <v>11.244377811094463</v>
      </c>
    </row>
    <row r="63" spans="1:9" ht="19.5" customHeight="1">
      <c r="A63" s="19"/>
      <c r="B63" s="13" t="s">
        <v>93</v>
      </c>
      <c r="C63" s="9" t="s">
        <v>20</v>
      </c>
      <c r="D63" s="20" t="s">
        <v>12</v>
      </c>
      <c r="E63" s="35">
        <v>5.26</v>
      </c>
      <c r="F63" s="36">
        <v>5.32</v>
      </c>
      <c r="G63" s="36">
        <v>5.4</v>
      </c>
      <c r="H63" s="20">
        <f t="shared" si="2"/>
        <v>-1.1278195488721887</v>
      </c>
      <c r="I63" s="20">
        <f t="shared" si="3"/>
        <v>-2.592592592592602</v>
      </c>
    </row>
    <row r="64" spans="1:9" ht="19.5" customHeight="1">
      <c r="A64" s="19"/>
      <c r="B64" s="13" t="s">
        <v>94</v>
      </c>
      <c r="C64" s="9" t="s">
        <v>20</v>
      </c>
      <c r="D64" s="20" t="s">
        <v>12</v>
      </c>
      <c r="E64" s="35">
        <v>9</v>
      </c>
      <c r="F64" s="36">
        <v>9.4</v>
      </c>
      <c r="G64" s="36">
        <v>9.33</v>
      </c>
      <c r="H64" s="20">
        <f t="shared" si="2"/>
        <v>-4.255319148936176</v>
      </c>
      <c r="I64" s="20">
        <f t="shared" si="3"/>
        <v>-3.5369774919614128</v>
      </c>
    </row>
    <row r="65" spans="1:9" ht="19.5" customHeight="1">
      <c r="A65" s="19"/>
      <c r="B65" s="13" t="s">
        <v>95</v>
      </c>
      <c r="C65" s="9" t="s">
        <v>20</v>
      </c>
      <c r="D65" s="20" t="s">
        <v>12</v>
      </c>
      <c r="E65" s="35">
        <v>7.33</v>
      </c>
      <c r="F65" s="36">
        <v>7.23</v>
      </c>
      <c r="G65" s="36">
        <v>5.83</v>
      </c>
      <c r="H65" s="20">
        <f t="shared" si="2"/>
        <v>1.3831258644536604</v>
      </c>
      <c r="I65" s="20">
        <f t="shared" si="3"/>
        <v>25.72898799313894</v>
      </c>
    </row>
    <row r="66" spans="1:9" ht="19.5" customHeight="1">
      <c r="A66" s="19"/>
      <c r="B66" s="13" t="s">
        <v>96</v>
      </c>
      <c r="C66" s="9" t="s">
        <v>20</v>
      </c>
      <c r="D66" s="20" t="s">
        <v>12</v>
      </c>
      <c r="E66" s="35">
        <v>3</v>
      </c>
      <c r="F66" s="36">
        <v>3.11</v>
      </c>
      <c r="G66" s="36">
        <v>3</v>
      </c>
      <c r="H66" s="20">
        <f t="shared" si="2"/>
        <v>-3.5369774919614128</v>
      </c>
      <c r="I66" s="20">
        <f t="shared" si="3"/>
        <v>0</v>
      </c>
    </row>
    <row r="67" spans="1:9" ht="19.5" customHeight="1">
      <c r="A67" s="19"/>
      <c r="B67" s="13" t="s">
        <v>97</v>
      </c>
      <c r="C67" s="9" t="s">
        <v>20</v>
      </c>
      <c r="D67" s="20" t="s">
        <v>12</v>
      </c>
      <c r="E67" s="35">
        <v>4.21</v>
      </c>
      <c r="F67" s="36">
        <v>4.04</v>
      </c>
      <c r="G67" s="36">
        <v>3.83</v>
      </c>
      <c r="H67" s="20">
        <f t="shared" si="2"/>
        <v>4.207920792079212</v>
      </c>
      <c r="I67" s="20">
        <f t="shared" si="3"/>
        <v>9.921671018276768</v>
      </c>
    </row>
    <row r="68" spans="1:9" ht="19.5" customHeight="1">
      <c r="A68" s="19"/>
      <c r="B68" s="13" t="s">
        <v>98</v>
      </c>
      <c r="C68" s="9" t="s">
        <v>20</v>
      </c>
      <c r="D68" s="20" t="s">
        <v>12</v>
      </c>
      <c r="E68" s="35">
        <v>3.48</v>
      </c>
      <c r="F68" s="36">
        <v>3.65</v>
      </c>
      <c r="G68" s="36">
        <v>3.17</v>
      </c>
      <c r="H68" s="20">
        <f t="shared" si="2"/>
        <v>-4.657534246575345</v>
      </c>
      <c r="I68" s="20">
        <f t="shared" si="3"/>
        <v>9.779179810725559</v>
      </c>
    </row>
    <row r="69" spans="1:9" ht="19.5" customHeight="1">
      <c r="A69" s="19"/>
      <c r="B69" s="13" t="s">
        <v>99</v>
      </c>
      <c r="C69" s="9" t="s">
        <v>20</v>
      </c>
      <c r="D69" s="20" t="s">
        <v>12</v>
      </c>
      <c r="E69" s="35">
        <v>5.21</v>
      </c>
      <c r="F69" s="36">
        <v>5.25</v>
      </c>
      <c r="G69" s="36">
        <v>4.83</v>
      </c>
      <c r="H69" s="20">
        <f t="shared" si="2"/>
        <v>-0.7619047619047636</v>
      </c>
      <c r="I69" s="20">
        <f t="shared" si="3"/>
        <v>7.867494824016563</v>
      </c>
    </row>
    <row r="70" spans="1:9" ht="19.5" customHeight="1">
      <c r="A70" s="19"/>
      <c r="B70" s="13" t="s">
        <v>100</v>
      </c>
      <c r="C70" s="9" t="s">
        <v>20</v>
      </c>
      <c r="D70" s="20" t="s">
        <v>12</v>
      </c>
      <c r="E70" s="35">
        <v>4.96</v>
      </c>
      <c r="F70" s="36">
        <v>4.98</v>
      </c>
      <c r="G70" s="36">
        <v>5.17</v>
      </c>
      <c r="H70" s="20">
        <f t="shared" si="2"/>
        <v>-0.40160642570281624</v>
      </c>
      <c r="I70" s="20">
        <f t="shared" si="3"/>
        <v>-4.061895551257255</v>
      </c>
    </row>
    <row r="71" spans="1:9" ht="19.5" customHeight="1">
      <c r="A71" s="12" t="s">
        <v>101</v>
      </c>
      <c r="B71" s="12"/>
      <c r="C71" s="9"/>
      <c r="D71" s="12"/>
      <c r="E71" s="35">
        <v>5.1</v>
      </c>
      <c r="F71" s="36">
        <v>5.04</v>
      </c>
      <c r="G71" s="36">
        <v>4.82</v>
      </c>
      <c r="H71" s="20">
        <f t="shared" si="2"/>
        <v>1.1904761904761862</v>
      </c>
      <c r="I71" s="20">
        <f t="shared" si="3"/>
        <v>5.8091286307053736</v>
      </c>
    </row>
    <row r="72" spans="1:9" ht="19.5" customHeight="1">
      <c r="A72" s="9" t="s">
        <v>102</v>
      </c>
      <c r="B72" s="12" t="s">
        <v>103</v>
      </c>
      <c r="C72" s="9" t="s">
        <v>20</v>
      </c>
      <c r="D72" s="20" t="s">
        <v>12</v>
      </c>
      <c r="E72" s="35">
        <v>8.71</v>
      </c>
      <c r="F72" s="36">
        <v>8.73</v>
      </c>
      <c r="G72" s="36">
        <v>7</v>
      </c>
      <c r="H72" s="20">
        <f t="shared" si="2"/>
        <v>-0.22909507445589838</v>
      </c>
      <c r="I72" s="20">
        <f t="shared" si="3"/>
        <v>24.428571428571445</v>
      </c>
    </row>
    <row r="73" spans="1:9" ht="19.5" customHeight="1">
      <c r="A73" s="12"/>
      <c r="B73" s="12" t="s">
        <v>104</v>
      </c>
      <c r="C73" s="9" t="s">
        <v>20</v>
      </c>
      <c r="D73" s="20" t="s">
        <v>12</v>
      </c>
      <c r="E73" s="35">
        <v>5.11</v>
      </c>
      <c r="F73" s="36">
        <v>5.23</v>
      </c>
      <c r="G73" s="36">
        <v>4.92</v>
      </c>
      <c r="H73" s="20">
        <f t="shared" si="2"/>
        <v>-2.294455066921608</v>
      </c>
      <c r="I73" s="20">
        <f t="shared" si="3"/>
        <v>3.861788617886197</v>
      </c>
    </row>
    <row r="74" spans="1:9" ht="19.5" customHeight="1">
      <c r="A74" s="12"/>
      <c r="B74" s="12" t="s">
        <v>105</v>
      </c>
      <c r="C74" s="9" t="s">
        <v>20</v>
      </c>
      <c r="D74" s="20" t="s">
        <v>12</v>
      </c>
      <c r="E74" s="35">
        <v>9.5</v>
      </c>
      <c r="F74" s="36">
        <v>9.5</v>
      </c>
      <c r="G74" s="36">
        <v>8.5</v>
      </c>
      <c r="H74" s="20">
        <f t="shared" si="2"/>
        <v>0</v>
      </c>
      <c r="I74" s="20">
        <f t="shared" si="3"/>
        <v>11.764705882352944</v>
      </c>
    </row>
    <row r="75" spans="1:9" ht="19.5" customHeight="1">
      <c r="A75" s="12"/>
      <c r="B75" s="12" t="s">
        <v>106</v>
      </c>
      <c r="C75" s="9" t="s">
        <v>20</v>
      </c>
      <c r="D75" s="20" t="s">
        <v>12</v>
      </c>
      <c r="E75" s="35">
        <v>9.79</v>
      </c>
      <c r="F75" s="36">
        <v>9.88</v>
      </c>
      <c r="G75" s="36">
        <v>9</v>
      </c>
      <c r="H75" s="20">
        <f t="shared" si="2"/>
        <v>-0.9109311740890802</v>
      </c>
      <c r="I75" s="20">
        <f t="shared" si="3"/>
        <v>8.777777777777773</v>
      </c>
    </row>
    <row r="76" spans="1:9" ht="19.5" customHeight="1">
      <c r="A76" s="12"/>
      <c r="B76" s="12" t="s">
        <v>107</v>
      </c>
      <c r="C76" s="9" t="s">
        <v>20</v>
      </c>
      <c r="D76" s="20" t="s">
        <v>12</v>
      </c>
      <c r="E76" s="35">
        <v>7.48</v>
      </c>
      <c r="F76" s="36">
        <v>7.19</v>
      </c>
      <c r="G76" s="36">
        <v>5.92</v>
      </c>
      <c r="H76" s="20">
        <f t="shared" si="2"/>
        <v>4.033379694019468</v>
      </c>
      <c r="I76" s="20">
        <f t="shared" si="3"/>
        <v>26.35135135135136</v>
      </c>
    </row>
    <row r="77" ht="18.75" customHeight="1"/>
  </sheetData>
  <sheetProtection/>
  <mergeCells count="12">
    <mergeCell ref="A1:I1"/>
    <mergeCell ref="A2:I2"/>
    <mergeCell ref="B3:C3"/>
    <mergeCell ref="A71:D71"/>
    <mergeCell ref="A4:A9"/>
    <mergeCell ref="A10:A19"/>
    <mergeCell ref="A20:A34"/>
    <mergeCell ref="A38:A70"/>
    <mergeCell ref="A72:A76"/>
    <mergeCell ref="B8:B9"/>
    <mergeCell ref="B15:B19"/>
    <mergeCell ref="B25:B26"/>
  </mergeCells>
  <printOptions horizontalCentered="1"/>
  <pageMargins left="0.19652777777777777" right="0.19652777777777777" top="0.19652777777777777" bottom="0.196527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uos</cp:lastModifiedBy>
  <cp:lastPrinted>2021-04-12T13:04:43Z</cp:lastPrinted>
  <dcterms:created xsi:type="dcterms:W3CDTF">2004-02-19T17:04:01Z</dcterms:created>
  <dcterms:modified xsi:type="dcterms:W3CDTF">2022-07-29T12:13:19Z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