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<sst xmlns="http://schemas.openxmlformats.org/spreadsheetml/2006/main" count="225" uniqueCount="108">
  <si>
    <t>本周拉萨市场主副食品价格对比表</t>
  </si>
  <si>
    <t>类 
别</t>
  </si>
  <si>
    <t>品  种</t>
  </si>
  <si>
    <t>单位</t>
  </si>
  <si>
    <t>去年同期
价格</t>
  </si>
  <si>
    <t>环比(±%)</t>
  </si>
  <si>
    <t>同比(±%)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</si>
  <si>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</si>
  <si>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</si>
  <si>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</si>
  <si>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</si>
  <si>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</si>
  <si>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</si>
  <si>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</si>
  <si>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</si>
  <si>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</si>
  <si>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</si>
  <si>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</si>
  <si>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</si>
  <si>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</si>
  <si>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</si>
  <si>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</si>
  <si>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</si>
  <si>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</si>
  <si>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</si>
  <si>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</si>
  <si>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</si>
  <si>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</si>
  <si>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</si>
  <si>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</si>
  <si>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</si>
  <si>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城关净本地酥油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</si>
  <si>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</si>
  <si>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</si>
  <si>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</si>
  <si>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</si>
  <si>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</si>
  <si>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</si>
  <si>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精瘦肉</t>
  </si>
  <si>
    <t>带皮一等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</si>
  <si>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</si>
  <si>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</si>
  <si>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冻猪肉</t>
  </si>
  <si>
    <t>五花肉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</si>
  <si>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</si>
  <si>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</si>
  <si>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</si>
  <si>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</si>
  <si>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</si>
  <si>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</si>
  <si>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</si>
  <si>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</si>
  <si>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</si>
  <si>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</si>
  <si>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</si>
  <si>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</si>
  <si>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</si>
  <si>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</si>
  <si>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</si>
  <si>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</si>
  <si>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类
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</si>
  <si>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</si>
  <si>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</si>
  <si>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</si>
  <si>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</si>
  <si>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</si>
  <si>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</si>
  <si>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</si>
  <si>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</si>
  <si>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</si>
  <si>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</si>
  <si>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</si>
  <si>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</si>
  <si>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</si>
  <si>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</si>
  <si>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</si>
  <si>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</si>
  <si>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</si>
  <si>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</si>
  <si>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</si>
  <si>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</si>
  <si>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</si>
  <si>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</si>
  <si>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</si>
  <si>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</si>
  <si>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</si>
  <si>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</si>
  <si>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</si>
  <si>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</si>
  <si>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</si>
  <si>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</si>
  <si>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</si>
  <si>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</si>
  <si>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</si>
  <si>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</si>
  <si>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</si>
  <si>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</si>
  <si>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</si>
  <si>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</si>
  <si>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苹果</t>
  </si>
  <si>
    <t>香蕉</t>
  </si>
  <si>
    <t>广柑</t>
  </si>
  <si>
    <t>桔子</t>
  </si>
  <si>
    <t>梨</t>
  </si>
  <si>
    <t>上周（10月9日—15日）累计均价</t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</si>
  <si>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</t>
    </r>
  </si>
  <si>
    <t>本周（10月16日—22日）
累计均价</t>
  </si>
  <si>
    <t>本周（10月16日—22日）
累计均价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</si>
</sst>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宋体-18030"/>
      <family val="0"/>
    </font>
    <font>
      <sz val="10"/>
      <name val="24x24 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6" fontId="51" fillId="0" borderId="10" xfId="64" applyNumberFormat="1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76" fontId="51" fillId="0" borderId="10" xfId="64" applyNumberFormat="1" applyFont="1" applyBorder="1" applyAlignment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6" fontId="53" fillId="0" borderId="10" xfId="64" applyNumberFormat="1" applyFont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3" xfId="45"/>
    <cellStyle name="常规 2 3" xfId="46"/>
    <cellStyle name="常规 2 3 2" xfId="47"/>
    <cellStyle name="常规 2 4" xfId="48"/>
    <cellStyle name="常规 3" xfId="49"/>
    <cellStyle name="常规 3 2" xfId="50"/>
    <cellStyle name="常规 3 2 2" xfId="51"/>
    <cellStyle name="常规 3 2 2 2" xfId="52"/>
    <cellStyle name="常规 3 2 3" xfId="53"/>
    <cellStyle name="常规 3 3" xfId="54"/>
    <cellStyle name="常规 3 3 2" xfId="55"/>
    <cellStyle name="常规 3 4" xfId="56"/>
    <cellStyle name="常规 4" xfId="57"/>
    <cellStyle name="常规 4 2" xfId="58"/>
    <cellStyle name="常规 4 2 2" xfId="59"/>
    <cellStyle name="常规 4 3" xfId="60"/>
    <cellStyle name="常规 5" xfId="61"/>
    <cellStyle name="常规 5 2" xfId="62"/>
    <cellStyle name="常规 5 2 2" xfId="63"/>
    <cellStyle name="常规 5 3" xfId="64"/>
    <cellStyle name="常规 6" xfId="65"/>
    <cellStyle name="常规 6 2" xfId="66"/>
    <cellStyle name="常规 6 2 2" xfId="67"/>
    <cellStyle name="常规 6 3" xfId="68"/>
    <cellStyle name="常规 7" xfId="69"/>
    <cellStyle name="常规 7 2" xfId="70"/>
    <cellStyle name="常规 7 2 2" xfId="71"/>
    <cellStyle name="常规 7 3" xfId="72"/>
    <cellStyle name="常规 8" xfId="73"/>
    <cellStyle name="常规 8 2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34">
      <selection activeCell="F42" sqref="F42"/>
    </sheetView>
  </sheetViews>
  <sheetFormatPr defaultColWidth="9.00390625" defaultRowHeight="14.25"/>
  <cols>
    <col min="1" max="1" width="3.75390625" style="0" customWidth="1"/>
    <col min="2" max="2" width="9.25390625" style="0" customWidth="1"/>
    <col min="3" max="3" width="19.75390625" style="1" customWidth="1"/>
    <col min="4" max="4" width="6.875" style="0" customWidth="1"/>
    <col min="5" max="6" width="11.375" style="0" customWidth="1"/>
    <col min="7" max="7" width="9.00390625" style="2" customWidth="1"/>
    <col min="8" max="9" width="9.00390625" style="0" customWidth="1"/>
  </cols>
  <sheetData>
    <row r="1" spans="1:9" ht="46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105</v>
      </c>
      <c r="B2" s="34"/>
      <c r="C2" s="34"/>
      <c r="D2" s="34"/>
      <c r="E2" s="34"/>
      <c r="F2" s="34"/>
      <c r="G2" s="34"/>
      <c r="H2" s="34"/>
      <c r="I2" s="34"/>
    </row>
    <row r="3" spans="1:9" ht="55.5" customHeight="1">
      <c r="A3" s="3" t="s">
        <v>1</v>
      </c>
      <c r="B3" s="35" t="s">
        <v>2</v>
      </c>
      <c r="C3" s="36"/>
      <c r="D3" s="4" t="s">
        <v>3</v>
      </c>
      <c r="E3" s="5" t="s">
        <v>106</v>
      </c>
      <c r="F3" s="5" t="s">
        <v>104</v>
      </c>
      <c r="G3" s="5" t="s">
        <v>4</v>
      </c>
      <c r="H3" s="6" t="s">
        <v>5</v>
      </c>
      <c r="I3" s="6" t="s">
        <v>6</v>
      </c>
    </row>
    <row r="4" spans="1:9" ht="20.25" customHeight="1">
      <c r="A4" s="38" t="s">
        <v>7</v>
      </c>
      <c r="B4" s="4" t="s">
        <v>8</v>
      </c>
      <c r="C4" s="7"/>
      <c r="D4" s="4" t="s">
        <v>9</v>
      </c>
      <c r="E4" s="8">
        <v>2.3</v>
      </c>
      <c r="F4" s="8">
        <v>2.3</v>
      </c>
      <c r="G4" s="8">
        <v>2.3</v>
      </c>
      <c r="H4" s="8">
        <f>(E4/F4-1)*100</f>
        <v>0</v>
      </c>
      <c r="I4" s="8">
        <f>(E4/G4-1)*100</f>
        <v>0</v>
      </c>
    </row>
    <row r="5" spans="1:9" ht="20.25" customHeight="1">
      <c r="A5" s="38"/>
      <c r="B5" s="4" t="s">
        <v>10</v>
      </c>
      <c r="C5" s="7" t="s">
        <v>11</v>
      </c>
      <c r="D5" s="4" t="s">
        <v>9</v>
      </c>
      <c r="E5" s="8">
        <v>2.41</v>
      </c>
      <c r="F5" s="8">
        <v>2.41</v>
      </c>
      <c r="G5" s="8">
        <v>2.37</v>
      </c>
      <c r="H5" s="8">
        <f aca="true" t="shared" si="0" ref="H5:H33">(E5/F5-1)*100</f>
        <v>0</v>
      </c>
      <c r="I5" s="8">
        <f aca="true" t="shared" si="1" ref="I5:I34">(E5/G5-1)*100</f>
        <v>1.6877637130801704</v>
      </c>
    </row>
    <row r="6" spans="1:9" ht="20.25" customHeight="1">
      <c r="A6" s="38"/>
      <c r="B6" s="4" t="s">
        <v>12</v>
      </c>
      <c r="C6" s="7" t="s">
        <v>13</v>
      </c>
      <c r="D6" s="4" t="s">
        <v>9</v>
      </c>
      <c r="E6" s="8">
        <v>2.4</v>
      </c>
      <c r="F6" s="8">
        <v>2.4</v>
      </c>
      <c r="G6" s="8">
        <v>2.4</v>
      </c>
      <c r="H6" s="8">
        <f t="shared" si="0"/>
        <v>0</v>
      </c>
      <c r="I6" s="8">
        <f t="shared" si="1"/>
        <v>0</v>
      </c>
    </row>
    <row r="7" spans="1:9" ht="20.25" customHeight="1">
      <c r="A7" s="38"/>
      <c r="B7" s="4" t="s">
        <v>14</v>
      </c>
      <c r="C7" s="7" t="s">
        <v>15</v>
      </c>
      <c r="D7" s="4" t="s">
        <v>9</v>
      </c>
      <c r="E7" s="8">
        <v>2.7</v>
      </c>
      <c r="F7" s="8">
        <v>2.7</v>
      </c>
      <c r="G7" s="8">
        <v>2.7</v>
      </c>
      <c r="H7" s="8">
        <f t="shared" si="0"/>
        <v>0</v>
      </c>
      <c r="I7" s="8">
        <f t="shared" si="1"/>
        <v>0</v>
      </c>
    </row>
    <row r="8" spans="1:9" ht="20.25" customHeight="1">
      <c r="A8" s="38"/>
      <c r="B8" s="37" t="s">
        <v>16</v>
      </c>
      <c r="C8" s="7" t="s">
        <v>17</v>
      </c>
      <c r="D8" s="4" t="s">
        <v>9</v>
      </c>
      <c r="E8" s="8">
        <v>3.8</v>
      </c>
      <c r="F8" s="8">
        <v>3.8</v>
      </c>
      <c r="G8" s="8">
        <v>3.8</v>
      </c>
      <c r="H8" s="8">
        <f t="shared" si="0"/>
        <v>0</v>
      </c>
      <c r="I8" s="8">
        <f t="shared" si="1"/>
        <v>0</v>
      </c>
    </row>
    <row r="9" spans="1:9" ht="20.25" customHeight="1">
      <c r="A9" s="38"/>
      <c r="B9" s="37"/>
      <c r="C9" s="7" t="s">
        <v>18</v>
      </c>
      <c r="D9" s="4" t="s">
        <v>9</v>
      </c>
      <c r="E9" s="8">
        <v>3</v>
      </c>
      <c r="F9" s="8">
        <v>3</v>
      </c>
      <c r="G9" s="8">
        <v>3</v>
      </c>
      <c r="H9" s="8">
        <f t="shared" si="0"/>
        <v>0</v>
      </c>
      <c r="I9" s="8">
        <f t="shared" si="1"/>
        <v>0</v>
      </c>
    </row>
    <row r="10" spans="1:9" ht="20.25" customHeight="1">
      <c r="A10" s="38" t="s">
        <v>19</v>
      </c>
      <c r="B10" s="4" t="s">
        <v>20</v>
      </c>
      <c r="C10" s="7" t="s">
        <v>21</v>
      </c>
      <c r="D10" s="4" t="s">
        <v>22</v>
      </c>
      <c r="E10" s="8">
        <v>70</v>
      </c>
      <c r="F10" s="8">
        <v>70</v>
      </c>
      <c r="G10" s="8">
        <v>70</v>
      </c>
      <c r="H10" s="8">
        <f t="shared" si="0"/>
        <v>0</v>
      </c>
      <c r="I10" s="8">
        <f t="shared" si="1"/>
        <v>0</v>
      </c>
    </row>
    <row r="11" spans="1:9" ht="20.25" customHeight="1">
      <c r="A11" s="38"/>
      <c r="B11" s="4" t="s">
        <v>23</v>
      </c>
      <c r="C11" s="7" t="s">
        <v>24</v>
      </c>
      <c r="D11" s="4" t="s">
        <v>9</v>
      </c>
      <c r="E11" s="8">
        <v>7.67</v>
      </c>
      <c r="F11" s="8">
        <v>7.67</v>
      </c>
      <c r="G11" s="8">
        <v>7.67</v>
      </c>
      <c r="H11" s="8">
        <f t="shared" si="0"/>
        <v>0</v>
      </c>
      <c r="I11" s="8">
        <f t="shared" si="1"/>
        <v>0</v>
      </c>
    </row>
    <row r="12" spans="1:9" ht="20.25" customHeight="1">
      <c r="A12" s="38"/>
      <c r="B12" s="4" t="s">
        <v>25</v>
      </c>
      <c r="C12" s="7" t="s">
        <v>26</v>
      </c>
      <c r="D12" s="4" t="s">
        <v>22</v>
      </c>
      <c r="E12" s="8">
        <v>157.8</v>
      </c>
      <c r="F12" s="8">
        <v>157.8</v>
      </c>
      <c r="G12" s="8">
        <v>157.8</v>
      </c>
      <c r="H12" s="8">
        <f t="shared" si="0"/>
        <v>0</v>
      </c>
      <c r="I12" s="8">
        <f t="shared" si="1"/>
        <v>0</v>
      </c>
    </row>
    <row r="13" spans="1:9" ht="20.25" customHeight="1">
      <c r="A13" s="38"/>
      <c r="B13" s="4" t="s">
        <v>23</v>
      </c>
      <c r="C13" s="7" t="s">
        <v>27</v>
      </c>
      <c r="D13" s="4" t="s">
        <v>22</v>
      </c>
      <c r="E13" s="8">
        <v>88.5</v>
      </c>
      <c r="F13" s="8">
        <v>88.5</v>
      </c>
      <c r="G13" s="8">
        <v>88.5</v>
      </c>
      <c r="H13" s="8">
        <f t="shared" si="0"/>
        <v>0</v>
      </c>
      <c r="I13" s="8">
        <f t="shared" si="1"/>
        <v>0</v>
      </c>
    </row>
    <row r="14" spans="1:9" ht="20.25" customHeight="1">
      <c r="A14" s="38"/>
      <c r="B14" s="4" t="s">
        <v>28</v>
      </c>
      <c r="C14" s="7" t="s">
        <v>29</v>
      </c>
      <c r="D14" s="4" t="s">
        <v>22</v>
      </c>
      <c r="E14" s="8">
        <v>60</v>
      </c>
      <c r="F14" s="8">
        <v>60</v>
      </c>
      <c r="G14" s="8">
        <v>60</v>
      </c>
      <c r="H14" s="8">
        <f t="shared" si="0"/>
        <v>0</v>
      </c>
      <c r="I14" s="8">
        <f t="shared" si="1"/>
        <v>0</v>
      </c>
    </row>
    <row r="15" spans="1:9" ht="20.25" customHeight="1">
      <c r="A15" s="38"/>
      <c r="B15" s="37" t="s">
        <v>30</v>
      </c>
      <c r="C15" s="9" t="s">
        <v>31</v>
      </c>
      <c r="D15" s="10" t="s">
        <v>9</v>
      </c>
      <c r="E15" s="11">
        <v>70</v>
      </c>
      <c r="F15" s="11">
        <v>70</v>
      </c>
      <c r="G15" s="11">
        <v>38</v>
      </c>
      <c r="H15" s="8">
        <f t="shared" si="0"/>
        <v>0</v>
      </c>
      <c r="I15" s="8">
        <f t="shared" si="1"/>
        <v>84.21052631578947</v>
      </c>
    </row>
    <row r="16" spans="1:9" ht="20.25" customHeight="1">
      <c r="A16" s="38"/>
      <c r="B16" s="37"/>
      <c r="C16" s="9" t="s">
        <v>32</v>
      </c>
      <c r="D16" s="10" t="s">
        <v>9</v>
      </c>
      <c r="E16" s="11">
        <v>38</v>
      </c>
      <c r="F16" s="11">
        <v>38</v>
      </c>
      <c r="G16" s="11">
        <v>38</v>
      </c>
      <c r="H16" s="8">
        <f t="shared" si="0"/>
        <v>0</v>
      </c>
      <c r="I16" s="8">
        <f t="shared" si="1"/>
        <v>0</v>
      </c>
    </row>
    <row r="17" spans="1:9" ht="20.25" customHeight="1">
      <c r="A17" s="38"/>
      <c r="B17" s="37"/>
      <c r="C17" s="9" t="s">
        <v>33</v>
      </c>
      <c r="D17" s="10" t="s">
        <v>9</v>
      </c>
      <c r="E17" s="11">
        <v>32</v>
      </c>
      <c r="F17" s="11">
        <v>32</v>
      </c>
      <c r="G17" s="11">
        <v>32</v>
      </c>
      <c r="H17" s="8">
        <f t="shared" si="0"/>
        <v>0</v>
      </c>
      <c r="I17" s="8">
        <f t="shared" si="1"/>
        <v>0</v>
      </c>
    </row>
    <row r="18" spans="1:9" ht="20.25" customHeight="1">
      <c r="A18" s="38"/>
      <c r="B18" s="37"/>
      <c r="C18" s="7" t="s">
        <v>34</v>
      </c>
      <c r="D18" s="4" t="s">
        <v>9</v>
      </c>
      <c r="E18" s="8">
        <v>42.33</v>
      </c>
      <c r="F18" s="8">
        <v>42.33</v>
      </c>
      <c r="G18" s="8">
        <v>40.89</v>
      </c>
      <c r="H18" s="8">
        <f t="shared" si="0"/>
        <v>0</v>
      </c>
      <c r="I18" s="8">
        <f t="shared" si="1"/>
        <v>3.5216434336023505</v>
      </c>
    </row>
    <row r="19" spans="1:9" ht="20.25" customHeight="1">
      <c r="A19" s="38"/>
      <c r="B19" s="37"/>
      <c r="C19" s="7" t="s">
        <v>35</v>
      </c>
      <c r="D19" s="4" t="s">
        <v>9</v>
      </c>
      <c r="E19" s="8">
        <v>34.67</v>
      </c>
      <c r="F19" s="8">
        <v>34.67</v>
      </c>
      <c r="G19" s="8">
        <v>33.3</v>
      </c>
      <c r="H19" s="8">
        <f t="shared" si="0"/>
        <v>0</v>
      </c>
      <c r="I19" s="8">
        <f t="shared" si="1"/>
        <v>4.114114114114131</v>
      </c>
    </row>
    <row r="20" spans="1:9" ht="20.25" customHeight="1">
      <c r="A20" s="38" t="s">
        <v>36</v>
      </c>
      <c r="B20" s="4" t="s">
        <v>37</v>
      </c>
      <c r="C20" s="7" t="s">
        <v>38</v>
      </c>
      <c r="D20" s="4" t="s">
        <v>9</v>
      </c>
      <c r="E20" s="23">
        <v>16.22</v>
      </c>
      <c r="F20" s="23">
        <v>15.56</v>
      </c>
      <c r="G20" s="8">
        <v>27.83</v>
      </c>
      <c r="H20" s="8">
        <f t="shared" si="0"/>
        <v>4.24164524421593</v>
      </c>
      <c r="I20" s="8">
        <f t="shared" si="1"/>
        <v>-41.71757096658283</v>
      </c>
    </row>
    <row r="21" spans="1:9" ht="20.25" customHeight="1">
      <c r="A21" s="38"/>
      <c r="B21" s="4" t="s">
        <v>37</v>
      </c>
      <c r="C21" s="7" t="s">
        <v>39</v>
      </c>
      <c r="D21" s="4" t="s">
        <v>9</v>
      </c>
      <c r="E21" s="23">
        <v>14.11</v>
      </c>
      <c r="F21" s="23">
        <v>13.44</v>
      </c>
      <c r="G21" s="8">
        <v>25.59</v>
      </c>
      <c r="H21" s="8">
        <f t="shared" si="0"/>
        <v>4.985119047619047</v>
      </c>
      <c r="I21" s="8">
        <f t="shared" si="1"/>
        <v>-44.86127393513091</v>
      </c>
    </row>
    <row r="22" spans="1:9" ht="20.25" customHeight="1">
      <c r="A22" s="38"/>
      <c r="B22" s="4" t="s">
        <v>40</v>
      </c>
      <c r="C22" s="7" t="s">
        <v>41</v>
      </c>
      <c r="D22" s="4" t="s">
        <v>9</v>
      </c>
      <c r="E22" s="23">
        <v>24.5</v>
      </c>
      <c r="F22" s="23">
        <v>24.22</v>
      </c>
      <c r="G22" s="8">
        <v>31.33</v>
      </c>
      <c r="H22" s="8">
        <f t="shared" si="0"/>
        <v>1.1560693641618602</v>
      </c>
      <c r="I22" s="8">
        <f t="shared" si="1"/>
        <v>-21.80019150973508</v>
      </c>
    </row>
    <row r="23" spans="1:9" ht="20.25" customHeight="1">
      <c r="A23" s="38"/>
      <c r="B23" s="4" t="s">
        <v>42</v>
      </c>
      <c r="C23" s="7" t="s">
        <v>43</v>
      </c>
      <c r="D23" s="4" t="s">
        <v>9</v>
      </c>
      <c r="E23" s="23">
        <v>14.67</v>
      </c>
      <c r="F23" s="23">
        <v>14.75</v>
      </c>
      <c r="G23" s="8">
        <v>21</v>
      </c>
      <c r="H23" s="8">
        <f t="shared" si="0"/>
        <v>-0.5423728813559348</v>
      </c>
      <c r="I23" s="8">
        <f t="shared" si="1"/>
        <v>-30.14285714285714</v>
      </c>
    </row>
    <row r="24" spans="1:9" ht="20.25" customHeight="1">
      <c r="A24" s="38"/>
      <c r="B24" s="4" t="s">
        <v>44</v>
      </c>
      <c r="C24" s="7" t="s">
        <v>17</v>
      </c>
      <c r="D24" s="4" t="s">
        <v>9</v>
      </c>
      <c r="E24" s="23">
        <v>19.17</v>
      </c>
      <c r="F24" s="23">
        <v>19.5</v>
      </c>
      <c r="G24" s="8">
        <v>23.6</v>
      </c>
      <c r="H24" s="8">
        <f t="shared" si="0"/>
        <v>-1.6923076923076819</v>
      </c>
      <c r="I24" s="8">
        <f t="shared" si="1"/>
        <v>-18.771186440677965</v>
      </c>
    </row>
    <row r="25" spans="1:9" ht="20.25" customHeight="1">
      <c r="A25" s="38"/>
      <c r="B25" s="37" t="s">
        <v>45</v>
      </c>
      <c r="C25" s="7" t="s">
        <v>38</v>
      </c>
      <c r="D25" s="4" t="s">
        <v>9</v>
      </c>
      <c r="E25" s="23">
        <v>42.24</v>
      </c>
      <c r="F25" s="23">
        <v>42.19</v>
      </c>
      <c r="G25" s="8">
        <v>41.71</v>
      </c>
      <c r="H25" s="8">
        <f t="shared" si="0"/>
        <v>0.11851149561508123</v>
      </c>
      <c r="I25" s="8">
        <f t="shared" si="1"/>
        <v>1.2706784943658622</v>
      </c>
    </row>
    <row r="26" spans="1:9" ht="20.25" customHeight="1">
      <c r="A26" s="38"/>
      <c r="B26" s="37"/>
      <c r="C26" s="7" t="s">
        <v>46</v>
      </c>
      <c r="D26" s="4" t="s">
        <v>9</v>
      </c>
      <c r="E26" s="23">
        <v>34.29</v>
      </c>
      <c r="F26" s="23">
        <v>34.29</v>
      </c>
      <c r="G26" s="8">
        <v>33.71</v>
      </c>
      <c r="H26" s="8">
        <f t="shared" si="0"/>
        <v>0</v>
      </c>
      <c r="I26" s="8">
        <f t="shared" si="1"/>
        <v>1.7205576980124482</v>
      </c>
    </row>
    <row r="27" spans="1:9" ht="20.25" customHeight="1">
      <c r="A27" s="38"/>
      <c r="B27" s="4" t="s">
        <v>47</v>
      </c>
      <c r="C27" s="7" t="s">
        <v>46</v>
      </c>
      <c r="D27" s="4" t="s">
        <v>9</v>
      </c>
      <c r="E27" s="23">
        <v>41.75</v>
      </c>
      <c r="F27" s="23">
        <v>41.75</v>
      </c>
      <c r="G27" s="8">
        <v>40.75</v>
      </c>
      <c r="H27" s="8">
        <f t="shared" si="0"/>
        <v>0</v>
      </c>
      <c r="I27" s="8">
        <f t="shared" si="1"/>
        <v>2.4539877300613577</v>
      </c>
    </row>
    <row r="28" spans="1:9" ht="20.25" customHeight="1">
      <c r="A28" s="38"/>
      <c r="B28" s="4" t="s">
        <v>48</v>
      </c>
      <c r="C28" s="7" t="s">
        <v>49</v>
      </c>
      <c r="D28" s="4" t="s">
        <v>9</v>
      </c>
      <c r="E28" s="23">
        <v>15.58</v>
      </c>
      <c r="F28" s="23">
        <v>15.67</v>
      </c>
      <c r="G28" s="8">
        <v>15.75</v>
      </c>
      <c r="H28" s="8">
        <f t="shared" si="0"/>
        <v>-0.574345883854499</v>
      </c>
      <c r="I28" s="8">
        <f t="shared" si="1"/>
        <v>-1.07936507936508</v>
      </c>
    </row>
    <row r="29" spans="1:9" ht="20.25" customHeight="1">
      <c r="A29" s="38"/>
      <c r="B29" s="4" t="s">
        <v>50</v>
      </c>
      <c r="C29" s="7" t="s">
        <v>51</v>
      </c>
      <c r="D29" s="4" t="s">
        <v>9</v>
      </c>
      <c r="E29" s="23">
        <v>14.25</v>
      </c>
      <c r="F29" s="23">
        <v>14.33</v>
      </c>
      <c r="G29" s="8">
        <v>14.88</v>
      </c>
      <c r="H29" s="8">
        <f t="shared" si="0"/>
        <v>-0.5582693649685999</v>
      </c>
      <c r="I29" s="8">
        <f t="shared" si="1"/>
        <v>-4.233870967741938</v>
      </c>
    </row>
    <row r="30" spans="1:9" ht="20.25" customHeight="1">
      <c r="A30" s="38"/>
      <c r="B30" s="4" t="s">
        <v>52</v>
      </c>
      <c r="C30" s="7" t="s">
        <v>53</v>
      </c>
      <c r="D30" s="4" t="s">
        <v>54</v>
      </c>
      <c r="E30" s="23">
        <v>0.7</v>
      </c>
      <c r="F30" s="23">
        <v>0.69</v>
      </c>
      <c r="G30" s="8">
        <v>0.65</v>
      </c>
      <c r="H30" s="8">
        <f t="shared" si="0"/>
        <v>1.449275362318847</v>
      </c>
      <c r="I30" s="8">
        <f t="shared" si="1"/>
        <v>7.692307692307687</v>
      </c>
    </row>
    <row r="31" spans="1:9" ht="20.25" customHeight="1">
      <c r="A31" s="38"/>
      <c r="B31" s="4" t="s">
        <v>55</v>
      </c>
      <c r="C31" s="7" t="s">
        <v>56</v>
      </c>
      <c r="D31" s="4" t="s">
        <v>9</v>
      </c>
      <c r="E31" s="23">
        <v>15.25</v>
      </c>
      <c r="F31" s="23">
        <v>15.25</v>
      </c>
      <c r="G31" s="8">
        <v>12.88</v>
      </c>
      <c r="H31" s="8">
        <f t="shared" si="0"/>
        <v>0</v>
      </c>
      <c r="I31" s="8">
        <f t="shared" si="1"/>
        <v>18.400621118012417</v>
      </c>
    </row>
    <row r="32" spans="1:9" ht="20.25" customHeight="1">
      <c r="A32" s="38"/>
      <c r="B32" s="4" t="s">
        <v>57</v>
      </c>
      <c r="C32" s="7" t="s">
        <v>56</v>
      </c>
      <c r="D32" s="4" t="s">
        <v>9</v>
      </c>
      <c r="E32" s="23">
        <v>15.25</v>
      </c>
      <c r="F32" s="23">
        <v>15.25</v>
      </c>
      <c r="G32" s="8">
        <v>12.88</v>
      </c>
      <c r="H32" s="8">
        <f t="shared" si="0"/>
        <v>0</v>
      </c>
      <c r="I32" s="8">
        <f t="shared" si="1"/>
        <v>18.400621118012417</v>
      </c>
    </row>
    <row r="33" spans="1:9" ht="20.25" customHeight="1">
      <c r="A33" s="38"/>
      <c r="B33" s="4" t="s">
        <v>58</v>
      </c>
      <c r="C33" s="7" t="s">
        <v>56</v>
      </c>
      <c r="D33" s="4" t="s">
        <v>9</v>
      </c>
      <c r="E33" s="23">
        <v>12.25</v>
      </c>
      <c r="F33" s="23">
        <v>12.33</v>
      </c>
      <c r="G33" s="8">
        <v>11</v>
      </c>
      <c r="H33" s="8">
        <f t="shared" si="0"/>
        <v>-0.6488240064882356</v>
      </c>
      <c r="I33" s="8">
        <f t="shared" si="1"/>
        <v>11.363636363636353</v>
      </c>
    </row>
    <row r="34" spans="1:9" ht="20.25" customHeight="1">
      <c r="A34" s="38"/>
      <c r="B34" s="4" t="s">
        <v>59</v>
      </c>
      <c r="C34" s="7" t="s">
        <v>56</v>
      </c>
      <c r="D34" s="4" t="s">
        <v>9</v>
      </c>
      <c r="E34" s="23">
        <v>17.5</v>
      </c>
      <c r="F34" s="23">
        <v>17.83</v>
      </c>
      <c r="G34" s="8">
        <v>14.88</v>
      </c>
      <c r="H34" s="8">
        <f>(E34/F34-1)*100</f>
        <v>-1.8508132361188867</v>
      </c>
      <c r="I34" s="8">
        <f t="shared" si="1"/>
        <v>17.607526881720425</v>
      </c>
    </row>
    <row r="35" spans="1:9" ht="20.25" customHeight="1">
      <c r="A35" s="12"/>
      <c r="B35" s="13"/>
      <c r="C35" s="14"/>
      <c r="D35" s="13"/>
      <c r="E35" s="15"/>
      <c r="F35" s="15"/>
      <c r="G35" s="16"/>
      <c r="H35" s="16"/>
      <c r="I35" s="16"/>
    </row>
    <row r="36" spans="5:6" ht="14.25">
      <c r="E36" s="17"/>
      <c r="F36" s="17"/>
    </row>
    <row r="37" spans="1:9" ht="42" customHeight="1">
      <c r="A37" s="18" t="s">
        <v>60</v>
      </c>
      <c r="B37" s="4" t="s">
        <v>61</v>
      </c>
      <c r="C37" s="9" t="s">
        <v>62</v>
      </c>
      <c r="D37" s="3" t="s">
        <v>3</v>
      </c>
      <c r="E37" s="5" t="s">
        <v>107</v>
      </c>
      <c r="F37" s="5" t="s">
        <v>104</v>
      </c>
      <c r="G37" s="5" t="s">
        <v>4</v>
      </c>
      <c r="H37" s="6" t="s">
        <v>5</v>
      </c>
      <c r="I37" s="6" t="s">
        <v>6</v>
      </c>
    </row>
    <row r="38" spans="1:9" ht="18.75" customHeight="1">
      <c r="A38" s="39" t="s">
        <v>63</v>
      </c>
      <c r="B38" s="10" t="s">
        <v>64</v>
      </c>
      <c r="C38" s="7" t="s">
        <v>17</v>
      </c>
      <c r="D38" s="19" t="s">
        <v>9</v>
      </c>
      <c r="E38" s="20">
        <v>5.17</v>
      </c>
      <c r="F38" s="20">
        <v>5.1</v>
      </c>
      <c r="G38" s="29">
        <v>5.29</v>
      </c>
      <c r="H38" s="19">
        <f>(E38/F38-1)*100</f>
        <v>1.3725490196078383</v>
      </c>
      <c r="I38" s="19">
        <f>(E38/G38-1)*100</f>
        <v>-2.2684310018903586</v>
      </c>
    </row>
    <row r="39" spans="1:9" ht="18.75" customHeight="1">
      <c r="A39" s="39"/>
      <c r="B39" s="10" t="s">
        <v>65</v>
      </c>
      <c r="C39" s="7" t="s">
        <v>17</v>
      </c>
      <c r="D39" s="19" t="s">
        <v>9</v>
      </c>
      <c r="E39" s="20">
        <v>4.92</v>
      </c>
      <c r="F39" s="20">
        <v>4.42</v>
      </c>
      <c r="G39" s="30">
        <v>3.88</v>
      </c>
      <c r="H39" s="19">
        <f aca="true" t="shared" si="2" ref="H39:H76">(E39/F39-1)*100</f>
        <v>11.31221719457014</v>
      </c>
      <c r="I39" s="19">
        <f aca="true" t="shared" si="3" ref="I39:I76">(E39/G39-1)*100</f>
        <v>26.8041237113402</v>
      </c>
    </row>
    <row r="40" spans="1:9" ht="18.75" customHeight="1">
      <c r="A40" s="39"/>
      <c r="B40" s="10" t="s">
        <v>66</v>
      </c>
      <c r="C40" s="7" t="s">
        <v>17</v>
      </c>
      <c r="D40" s="19" t="s">
        <v>9</v>
      </c>
      <c r="E40" s="20">
        <v>4.33</v>
      </c>
      <c r="F40" s="20">
        <v>4.62</v>
      </c>
      <c r="G40" s="30">
        <v>3.92</v>
      </c>
      <c r="H40" s="19">
        <f t="shared" si="2"/>
        <v>-6.277056277056281</v>
      </c>
      <c r="I40" s="19">
        <f t="shared" si="3"/>
        <v>10.459183673469386</v>
      </c>
    </row>
    <row r="41" spans="1:9" ht="18.75" customHeight="1">
      <c r="A41" s="39"/>
      <c r="B41" s="10" t="s">
        <v>67</v>
      </c>
      <c r="C41" s="7" t="s">
        <v>17</v>
      </c>
      <c r="D41" s="19" t="s">
        <v>9</v>
      </c>
      <c r="E41" s="20">
        <v>3.28</v>
      </c>
      <c r="F41" s="20">
        <v>3.3</v>
      </c>
      <c r="G41" s="30">
        <v>3.21</v>
      </c>
      <c r="H41" s="19">
        <f t="shared" si="2"/>
        <v>-0.60606060606061</v>
      </c>
      <c r="I41" s="19">
        <f t="shared" si="3"/>
        <v>2.180685358255441</v>
      </c>
    </row>
    <row r="42" spans="1:9" ht="18.75" customHeight="1">
      <c r="A42" s="39"/>
      <c r="B42" s="10" t="s">
        <v>68</v>
      </c>
      <c r="C42" s="7" t="s">
        <v>17</v>
      </c>
      <c r="D42" s="19" t="s">
        <v>9</v>
      </c>
      <c r="E42" s="20">
        <v>5</v>
      </c>
      <c r="F42" s="20">
        <v>5.23</v>
      </c>
      <c r="G42" s="30">
        <v>5.96</v>
      </c>
      <c r="H42" s="19">
        <f t="shared" si="2"/>
        <v>-4.397705544933084</v>
      </c>
      <c r="I42" s="19">
        <f t="shared" si="3"/>
        <v>-16.10738255033557</v>
      </c>
    </row>
    <row r="43" spans="1:9" ht="18.75" customHeight="1">
      <c r="A43" s="39"/>
      <c r="B43" s="10" t="s">
        <v>69</v>
      </c>
      <c r="C43" s="7" t="s">
        <v>17</v>
      </c>
      <c r="D43" s="19" t="s">
        <v>9</v>
      </c>
      <c r="E43" s="20">
        <v>2.83</v>
      </c>
      <c r="F43" s="20">
        <v>2.8</v>
      </c>
      <c r="G43" s="30">
        <v>2.65</v>
      </c>
      <c r="H43" s="19">
        <f t="shared" si="2"/>
        <v>1.0714285714285898</v>
      </c>
      <c r="I43" s="19">
        <f t="shared" si="3"/>
        <v>6.792452830188678</v>
      </c>
    </row>
    <row r="44" spans="1:9" ht="18.75" customHeight="1">
      <c r="A44" s="39"/>
      <c r="B44" s="10" t="s">
        <v>70</v>
      </c>
      <c r="C44" s="7" t="s">
        <v>17</v>
      </c>
      <c r="D44" s="19" t="s">
        <v>9</v>
      </c>
      <c r="E44" s="20">
        <v>3.5</v>
      </c>
      <c r="F44" s="20">
        <v>3.5</v>
      </c>
      <c r="G44" s="30">
        <v>4.8</v>
      </c>
      <c r="H44" s="19">
        <f t="shared" si="2"/>
        <v>0</v>
      </c>
      <c r="I44" s="19">
        <f t="shared" si="3"/>
        <v>-27.083333333333325</v>
      </c>
    </row>
    <row r="45" spans="1:9" ht="18.75" customHeight="1">
      <c r="A45" s="39"/>
      <c r="B45" s="10" t="s">
        <v>71</v>
      </c>
      <c r="C45" s="7" t="s">
        <v>17</v>
      </c>
      <c r="D45" s="19" t="s">
        <v>9</v>
      </c>
      <c r="E45" s="20">
        <v>2.53</v>
      </c>
      <c r="F45" s="20">
        <v>2.54</v>
      </c>
      <c r="G45" s="30">
        <v>2.21</v>
      </c>
      <c r="H45" s="19">
        <f t="shared" si="2"/>
        <v>-0.3937007874015852</v>
      </c>
      <c r="I45" s="19">
        <f t="shared" si="3"/>
        <v>14.479638009049767</v>
      </c>
    </row>
    <row r="46" spans="1:9" ht="18.75" customHeight="1">
      <c r="A46" s="39"/>
      <c r="B46" s="10" t="s">
        <v>72</v>
      </c>
      <c r="C46" s="7" t="s">
        <v>17</v>
      </c>
      <c r="D46" s="19" t="s">
        <v>9</v>
      </c>
      <c r="E46" s="20">
        <v>3.61</v>
      </c>
      <c r="F46" s="20">
        <v>3.85</v>
      </c>
      <c r="G46" s="30">
        <v>3.42</v>
      </c>
      <c r="H46" s="19">
        <f t="shared" si="2"/>
        <v>-6.233766233766236</v>
      </c>
      <c r="I46" s="19">
        <f t="shared" si="3"/>
        <v>5.555555555555558</v>
      </c>
    </row>
    <row r="47" spans="1:9" ht="18.75" customHeight="1">
      <c r="A47" s="39"/>
      <c r="B47" s="10" t="s">
        <v>73</v>
      </c>
      <c r="C47" s="7" t="s">
        <v>17</v>
      </c>
      <c r="D47" s="19" t="s">
        <v>9</v>
      </c>
      <c r="E47" s="20">
        <v>3.25</v>
      </c>
      <c r="F47" s="20">
        <v>3.5</v>
      </c>
      <c r="G47" s="30">
        <v>2.92</v>
      </c>
      <c r="H47" s="19">
        <f t="shared" si="2"/>
        <v>-7.14285714285714</v>
      </c>
      <c r="I47" s="19">
        <f t="shared" si="3"/>
        <v>11.301369863013711</v>
      </c>
    </row>
    <row r="48" spans="1:9" ht="18.75" customHeight="1">
      <c r="A48" s="39"/>
      <c r="B48" s="10" t="s">
        <v>74</v>
      </c>
      <c r="C48" s="7" t="s">
        <v>17</v>
      </c>
      <c r="D48" s="19" t="s">
        <v>9</v>
      </c>
      <c r="E48" s="20">
        <v>2.89</v>
      </c>
      <c r="F48" s="20">
        <v>2.83</v>
      </c>
      <c r="G48" s="30">
        <v>2.28</v>
      </c>
      <c r="H48" s="19">
        <f t="shared" si="2"/>
        <v>2.1201413427561766</v>
      </c>
      <c r="I48" s="19">
        <f t="shared" si="3"/>
        <v>26.754385964912288</v>
      </c>
    </row>
    <row r="49" spans="1:9" ht="18.75" customHeight="1">
      <c r="A49" s="39"/>
      <c r="B49" s="10" t="s">
        <v>75</v>
      </c>
      <c r="C49" s="7" t="s">
        <v>17</v>
      </c>
      <c r="D49" s="19" t="s">
        <v>9</v>
      </c>
      <c r="E49" s="20">
        <v>4.89</v>
      </c>
      <c r="F49" s="20">
        <v>4.9</v>
      </c>
      <c r="G49" s="30">
        <v>4.46</v>
      </c>
      <c r="H49" s="19">
        <f t="shared" si="2"/>
        <v>-0.20408163265307477</v>
      </c>
      <c r="I49" s="19">
        <f t="shared" si="3"/>
        <v>9.641255605381161</v>
      </c>
    </row>
    <row r="50" spans="1:9" ht="18.75" customHeight="1">
      <c r="A50" s="39"/>
      <c r="B50" s="10" t="s">
        <v>76</v>
      </c>
      <c r="C50" s="7" t="s">
        <v>17</v>
      </c>
      <c r="D50" s="19" t="s">
        <v>9</v>
      </c>
      <c r="E50" s="20">
        <v>6.11</v>
      </c>
      <c r="F50" s="20">
        <v>6.53</v>
      </c>
      <c r="G50" s="30">
        <v>5.42</v>
      </c>
      <c r="H50" s="19">
        <f t="shared" si="2"/>
        <v>-6.431852986217457</v>
      </c>
      <c r="I50" s="19">
        <f t="shared" si="3"/>
        <v>12.730627306273078</v>
      </c>
    </row>
    <row r="51" spans="1:9" ht="18.75" customHeight="1">
      <c r="A51" s="39"/>
      <c r="B51" s="10" t="s">
        <v>77</v>
      </c>
      <c r="C51" s="7" t="s">
        <v>17</v>
      </c>
      <c r="D51" s="19" t="s">
        <v>9</v>
      </c>
      <c r="E51" s="20">
        <v>5</v>
      </c>
      <c r="F51" s="20">
        <v>4.85</v>
      </c>
      <c r="G51" s="30">
        <v>4.67</v>
      </c>
      <c r="H51" s="19">
        <f t="shared" si="2"/>
        <v>3.0927835051546504</v>
      </c>
      <c r="I51" s="19">
        <f t="shared" si="3"/>
        <v>7.066381156316925</v>
      </c>
    </row>
    <row r="52" spans="1:9" ht="18.75" customHeight="1">
      <c r="A52" s="39"/>
      <c r="B52" s="10" t="s">
        <v>78</v>
      </c>
      <c r="C52" s="7" t="s">
        <v>17</v>
      </c>
      <c r="D52" s="19" t="s">
        <v>9</v>
      </c>
      <c r="E52" s="20">
        <v>2.2</v>
      </c>
      <c r="F52" s="20">
        <v>2.12</v>
      </c>
      <c r="G52" s="30">
        <v>2.71</v>
      </c>
      <c r="H52" s="19">
        <f t="shared" si="2"/>
        <v>3.7735849056603765</v>
      </c>
      <c r="I52" s="19">
        <f t="shared" si="3"/>
        <v>-18.819188191881906</v>
      </c>
    </row>
    <row r="53" spans="1:9" ht="18.75" customHeight="1">
      <c r="A53" s="39"/>
      <c r="B53" s="21" t="s">
        <v>79</v>
      </c>
      <c r="C53" s="7" t="s">
        <v>17</v>
      </c>
      <c r="D53" s="19" t="s">
        <v>9</v>
      </c>
      <c r="E53" s="20">
        <v>6.61</v>
      </c>
      <c r="F53" s="20">
        <v>6.8</v>
      </c>
      <c r="G53" s="30">
        <v>6.67</v>
      </c>
      <c r="H53" s="19">
        <f t="shared" si="2"/>
        <v>-2.7941176470588136</v>
      </c>
      <c r="I53" s="19">
        <f t="shared" si="3"/>
        <v>-0.8995502248875464</v>
      </c>
    </row>
    <row r="54" spans="1:9" s="24" customFormat="1" ht="18.75" customHeight="1">
      <c r="A54" s="39"/>
      <c r="B54" s="25" t="s">
        <v>80</v>
      </c>
      <c r="C54" s="26" t="s">
        <v>17</v>
      </c>
      <c r="D54" s="27" t="s">
        <v>9</v>
      </c>
      <c r="E54" s="28">
        <v>6.36</v>
      </c>
      <c r="F54" s="28">
        <v>7.13</v>
      </c>
      <c r="G54" s="30">
        <v>5.42</v>
      </c>
      <c r="H54" s="19">
        <f t="shared" si="2"/>
        <v>-10.79943899018232</v>
      </c>
      <c r="I54" s="19">
        <f t="shared" si="3"/>
        <v>17.34317343173433</v>
      </c>
    </row>
    <row r="55" spans="1:9" ht="18.75" customHeight="1">
      <c r="A55" s="39"/>
      <c r="B55" s="10" t="s">
        <v>81</v>
      </c>
      <c r="C55" s="7" t="s">
        <v>17</v>
      </c>
      <c r="D55" s="19" t="s">
        <v>9</v>
      </c>
      <c r="E55" s="20">
        <v>6.78</v>
      </c>
      <c r="F55" s="20">
        <v>7.34</v>
      </c>
      <c r="G55" s="30">
        <v>7.92</v>
      </c>
      <c r="H55" s="19">
        <f t="shared" si="2"/>
        <v>-7.629427792915521</v>
      </c>
      <c r="I55" s="19">
        <f t="shared" si="3"/>
        <v>-14.393939393939393</v>
      </c>
    </row>
    <row r="56" spans="1:9" ht="18.75" customHeight="1">
      <c r="A56" s="39"/>
      <c r="B56" s="10" t="s">
        <v>82</v>
      </c>
      <c r="C56" s="7" t="s">
        <v>17</v>
      </c>
      <c r="D56" s="19" t="s">
        <v>9</v>
      </c>
      <c r="E56" s="22">
        <v>6.28</v>
      </c>
      <c r="F56" s="22">
        <v>6.27</v>
      </c>
      <c r="G56" s="30">
        <v>4.96</v>
      </c>
      <c r="H56" s="19">
        <f t="shared" si="2"/>
        <v>0.15948963317384823</v>
      </c>
      <c r="I56" s="19">
        <f t="shared" si="3"/>
        <v>26.61290322580645</v>
      </c>
    </row>
    <row r="57" spans="1:9" ht="18.75" customHeight="1">
      <c r="A57" s="39"/>
      <c r="B57" s="10" t="s">
        <v>83</v>
      </c>
      <c r="C57" s="7" t="s">
        <v>17</v>
      </c>
      <c r="D57" s="19" t="s">
        <v>9</v>
      </c>
      <c r="E57" s="20">
        <v>2.83</v>
      </c>
      <c r="F57" s="20">
        <v>2.67</v>
      </c>
      <c r="G57" s="30">
        <v>2.5</v>
      </c>
      <c r="H57" s="19">
        <f t="shared" si="2"/>
        <v>5.992509363295895</v>
      </c>
      <c r="I57" s="19">
        <f t="shared" si="3"/>
        <v>13.200000000000012</v>
      </c>
    </row>
    <row r="58" spans="1:9" ht="18.75" customHeight="1">
      <c r="A58" s="39"/>
      <c r="B58" s="10" t="s">
        <v>84</v>
      </c>
      <c r="C58" s="7" t="s">
        <v>17</v>
      </c>
      <c r="D58" s="19" t="s">
        <v>9</v>
      </c>
      <c r="E58" s="20">
        <v>5.5</v>
      </c>
      <c r="F58" s="20">
        <v>5.53</v>
      </c>
      <c r="G58" s="30">
        <v>5.42</v>
      </c>
      <c r="H58" s="19">
        <f t="shared" si="2"/>
        <v>-0.5424954792043413</v>
      </c>
      <c r="I58" s="19">
        <f t="shared" si="3"/>
        <v>1.4760147601476037</v>
      </c>
    </row>
    <row r="59" spans="1:9" ht="18.75" customHeight="1">
      <c r="A59" s="39"/>
      <c r="B59" s="10" t="s">
        <v>85</v>
      </c>
      <c r="C59" s="7" t="s">
        <v>17</v>
      </c>
      <c r="D59" s="19" t="s">
        <v>9</v>
      </c>
      <c r="E59" s="20">
        <v>5.44</v>
      </c>
      <c r="F59" s="20">
        <v>5.47</v>
      </c>
      <c r="G59" s="30">
        <v>5.88</v>
      </c>
      <c r="H59" s="19">
        <f t="shared" si="2"/>
        <v>-0.5484460694698212</v>
      </c>
      <c r="I59" s="19">
        <f t="shared" si="3"/>
        <v>-7.482993197278908</v>
      </c>
    </row>
    <row r="60" spans="1:9" ht="18.75" customHeight="1">
      <c r="A60" s="39"/>
      <c r="B60" s="10" t="s">
        <v>86</v>
      </c>
      <c r="C60" s="7" t="s">
        <v>17</v>
      </c>
      <c r="D60" s="19" t="s">
        <v>9</v>
      </c>
      <c r="E60" s="20">
        <v>6.67</v>
      </c>
      <c r="F60" s="20">
        <v>7.53</v>
      </c>
      <c r="G60" s="30">
        <v>6.79</v>
      </c>
      <c r="H60" s="19">
        <f t="shared" si="2"/>
        <v>-11.420982735723772</v>
      </c>
      <c r="I60" s="19">
        <f t="shared" si="3"/>
        <v>-1.76730486008837</v>
      </c>
    </row>
    <row r="61" spans="1:9" ht="18.75" customHeight="1">
      <c r="A61" s="39"/>
      <c r="B61" s="10" t="s">
        <v>87</v>
      </c>
      <c r="C61" s="7" t="s">
        <v>17</v>
      </c>
      <c r="D61" s="19" t="s">
        <v>9</v>
      </c>
      <c r="E61" s="20">
        <v>3.28</v>
      </c>
      <c r="F61" s="20">
        <v>3.17</v>
      </c>
      <c r="G61" s="30">
        <v>3</v>
      </c>
      <c r="H61" s="19">
        <f t="shared" si="2"/>
        <v>3.4700315457413256</v>
      </c>
      <c r="I61" s="19">
        <f t="shared" si="3"/>
        <v>9.333333333333327</v>
      </c>
    </row>
    <row r="62" spans="1:9" ht="18.75" customHeight="1">
      <c r="A62" s="39"/>
      <c r="B62" s="10" t="s">
        <v>88</v>
      </c>
      <c r="C62" s="7" t="s">
        <v>17</v>
      </c>
      <c r="D62" s="19" t="s">
        <v>9</v>
      </c>
      <c r="E62" s="20">
        <v>6.89</v>
      </c>
      <c r="F62" s="20">
        <v>7.8</v>
      </c>
      <c r="G62" s="30">
        <v>7.17</v>
      </c>
      <c r="H62" s="19">
        <f t="shared" si="2"/>
        <v>-11.66666666666667</v>
      </c>
      <c r="I62" s="19">
        <f t="shared" si="3"/>
        <v>-3.905160390516038</v>
      </c>
    </row>
    <row r="63" spans="1:9" ht="18.75" customHeight="1">
      <c r="A63" s="39"/>
      <c r="B63" s="10" t="s">
        <v>89</v>
      </c>
      <c r="C63" s="7" t="s">
        <v>17</v>
      </c>
      <c r="D63" s="19" t="s">
        <v>9</v>
      </c>
      <c r="E63" s="20">
        <v>5.2</v>
      </c>
      <c r="F63" s="20">
        <v>5</v>
      </c>
      <c r="G63" s="30">
        <v>5.1</v>
      </c>
      <c r="H63" s="19">
        <f t="shared" si="2"/>
        <v>4.0000000000000036</v>
      </c>
      <c r="I63" s="19">
        <f t="shared" si="3"/>
        <v>1.9607843137255054</v>
      </c>
    </row>
    <row r="64" spans="1:9" ht="18.75" customHeight="1">
      <c r="A64" s="39"/>
      <c r="B64" s="10" t="s">
        <v>90</v>
      </c>
      <c r="C64" s="7" t="s">
        <v>17</v>
      </c>
      <c r="D64" s="19" t="s">
        <v>9</v>
      </c>
      <c r="E64" s="20">
        <v>8</v>
      </c>
      <c r="F64" s="20">
        <v>8</v>
      </c>
      <c r="G64" s="30">
        <v>7.5</v>
      </c>
      <c r="H64" s="19">
        <f t="shared" si="2"/>
        <v>0</v>
      </c>
      <c r="I64" s="19">
        <f t="shared" si="3"/>
        <v>6.666666666666665</v>
      </c>
    </row>
    <row r="65" spans="1:9" ht="18.75" customHeight="1">
      <c r="A65" s="39"/>
      <c r="B65" s="10" t="s">
        <v>91</v>
      </c>
      <c r="C65" s="7" t="s">
        <v>17</v>
      </c>
      <c r="D65" s="19" t="s">
        <v>9</v>
      </c>
      <c r="E65" s="20">
        <v>6.58</v>
      </c>
      <c r="F65" s="20">
        <v>6.67</v>
      </c>
      <c r="G65" s="30">
        <v>7</v>
      </c>
      <c r="H65" s="19">
        <f t="shared" si="2"/>
        <v>-1.3493253373313308</v>
      </c>
      <c r="I65" s="19">
        <f t="shared" si="3"/>
        <v>-5.999999999999995</v>
      </c>
    </row>
    <row r="66" spans="1:9" ht="18.75" customHeight="1">
      <c r="A66" s="39"/>
      <c r="B66" s="10" t="s">
        <v>92</v>
      </c>
      <c r="C66" s="7" t="s">
        <v>17</v>
      </c>
      <c r="D66" s="19" t="s">
        <v>9</v>
      </c>
      <c r="E66" s="20">
        <v>2.83</v>
      </c>
      <c r="F66" s="20">
        <v>2.83</v>
      </c>
      <c r="G66" s="30">
        <v>2.88</v>
      </c>
      <c r="H66" s="19">
        <f t="shared" si="2"/>
        <v>0</v>
      </c>
      <c r="I66" s="19">
        <f t="shared" si="3"/>
        <v>-1.736111111111105</v>
      </c>
    </row>
    <row r="67" spans="1:9" ht="18.75" customHeight="1">
      <c r="A67" s="39"/>
      <c r="B67" s="10" t="s">
        <v>93</v>
      </c>
      <c r="C67" s="7" t="s">
        <v>17</v>
      </c>
      <c r="D67" s="19" t="s">
        <v>9</v>
      </c>
      <c r="E67" s="20">
        <v>3.58</v>
      </c>
      <c r="F67" s="20">
        <v>3.57</v>
      </c>
      <c r="G67" s="30">
        <v>3.67</v>
      </c>
      <c r="H67" s="19">
        <f t="shared" si="2"/>
        <v>0.2801120448179262</v>
      </c>
      <c r="I67" s="19">
        <f t="shared" si="3"/>
        <v>-2.4523160762942697</v>
      </c>
    </row>
    <row r="68" spans="1:9" ht="18.75" customHeight="1">
      <c r="A68" s="39"/>
      <c r="B68" s="10" t="s">
        <v>94</v>
      </c>
      <c r="C68" s="7" t="s">
        <v>17</v>
      </c>
      <c r="D68" s="19" t="s">
        <v>9</v>
      </c>
      <c r="E68" s="20">
        <v>3.25</v>
      </c>
      <c r="F68" s="20">
        <v>3.15</v>
      </c>
      <c r="G68" s="30">
        <v>2.88</v>
      </c>
      <c r="H68" s="19">
        <f t="shared" si="2"/>
        <v>3.1746031746031855</v>
      </c>
      <c r="I68" s="19">
        <f t="shared" si="3"/>
        <v>12.847222222222232</v>
      </c>
    </row>
    <row r="69" spans="1:9" s="24" customFormat="1" ht="18.75" customHeight="1">
      <c r="A69" s="39"/>
      <c r="B69" s="25" t="s">
        <v>95</v>
      </c>
      <c r="C69" s="26" t="s">
        <v>17</v>
      </c>
      <c r="D69" s="27" t="s">
        <v>9</v>
      </c>
      <c r="E69" s="28">
        <v>6.61</v>
      </c>
      <c r="F69" s="28">
        <v>6.8</v>
      </c>
      <c r="G69" s="30">
        <v>6.29</v>
      </c>
      <c r="H69" s="19">
        <f t="shared" si="2"/>
        <v>-2.7941176470588136</v>
      </c>
      <c r="I69" s="19">
        <f t="shared" si="3"/>
        <v>5.087440381558039</v>
      </c>
    </row>
    <row r="70" spans="1:9" ht="18.75" customHeight="1">
      <c r="A70" s="39"/>
      <c r="B70" s="10" t="s">
        <v>96</v>
      </c>
      <c r="C70" s="7" t="s">
        <v>17</v>
      </c>
      <c r="D70" s="19" t="s">
        <v>9</v>
      </c>
      <c r="E70" s="20">
        <v>4.19</v>
      </c>
      <c r="F70" s="20">
        <v>4.36</v>
      </c>
      <c r="G70" s="30">
        <v>4.09</v>
      </c>
      <c r="H70" s="19">
        <f t="shared" si="2"/>
        <v>-3.8990825688073327</v>
      </c>
      <c r="I70" s="19">
        <f t="shared" si="3"/>
        <v>2.444987775061147</v>
      </c>
    </row>
    <row r="71" spans="1:9" ht="25.5" customHeight="1">
      <c r="A71" s="37" t="s">
        <v>97</v>
      </c>
      <c r="B71" s="37"/>
      <c r="C71" s="37"/>
      <c r="D71" s="37"/>
      <c r="E71" s="20">
        <v>4.74</v>
      </c>
      <c r="F71" s="20">
        <v>4.85</v>
      </c>
      <c r="G71" s="30">
        <v>4.63</v>
      </c>
      <c r="H71" s="19">
        <f t="shared" si="2"/>
        <v>-2.268041237113394</v>
      </c>
      <c r="I71" s="19">
        <f t="shared" si="3"/>
        <v>2.3758099352051865</v>
      </c>
    </row>
    <row r="72" spans="1:9" ht="18.75" customHeight="1">
      <c r="A72" s="38" t="s">
        <v>98</v>
      </c>
      <c r="B72" s="4" t="s">
        <v>99</v>
      </c>
      <c r="C72" s="7" t="s">
        <v>17</v>
      </c>
      <c r="D72" s="19" t="s">
        <v>9</v>
      </c>
      <c r="E72" s="20">
        <v>7.47</v>
      </c>
      <c r="F72" s="20">
        <v>7.27</v>
      </c>
      <c r="G72" s="30">
        <v>7.17</v>
      </c>
      <c r="H72" s="19">
        <f t="shared" si="2"/>
        <v>2.751031636863832</v>
      </c>
      <c r="I72" s="19">
        <f t="shared" si="3"/>
        <v>4.184100418410042</v>
      </c>
    </row>
    <row r="73" spans="1:9" ht="18.75" customHeight="1">
      <c r="A73" s="37"/>
      <c r="B73" s="4" t="s">
        <v>100</v>
      </c>
      <c r="C73" s="7" t="s">
        <v>17</v>
      </c>
      <c r="D73" s="19" t="s">
        <v>9</v>
      </c>
      <c r="E73" s="20">
        <v>4.78</v>
      </c>
      <c r="F73" s="20">
        <v>5</v>
      </c>
      <c r="G73" s="30">
        <v>4.96</v>
      </c>
      <c r="H73" s="19">
        <f t="shared" si="2"/>
        <v>-4.399999999999993</v>
      </c>
      <c r="I73" s="19">
        <f t="shared" si="3"/>
        <v>-3.629032258064513</v>
      </c>
    </row>
    <row r="74" spans="1:9" ht="18.75" customHeight="1">
      <c r="A74" s="37"/>
      <c r="B74" s="4" t="s">
        <v>101</v>
      </c>
      <c r="C74" s="7" t="s">
        <v>17</v>
      </c>
      <c r="D74" s="19" t="s">
        <v>9</v>
      </c>
      <c r="E74" s="20">
        <v>8</v>
      </c>
      <c r="F74" s="20">
        <v>8.4</v>
      </c>
      <c r="G74" s="30">
        <v>8.2</v>
      </c>
      <c r="H74" s="19">
        <f t="shared" si="2"/>
        <v>-4.761904761904767</v>
      </c>
      <c r="I74" s="19">
        <f t="shared" si="3"/>
        <v>-2.4390243902438935</v>
      </c>
    </row>
    <row r="75" spans="1:9" ht="18.75" customHeight="1">
      <c r="A75" s="37"/>
      <c r="B75" s="4" t="s">
        <v>102</v>
      </c>
      <c r="C75" s="7" t="s">
        <v>17</v>
      </c>
      <c r="D75" s="19" t="s">
        <v>9</v>
      </c>
      <c r="E75" s="22">
        <v>7.5</v>
      </c>
      <c r="F75" s="22">
        <v>8</v>
      </c>
      <c r="G75" s="30">
        <v>7.83</v>
      </c>
      <c r="H75" s="19">
        <f t="shared" si="2"/>
        <v>-6.25</v>
      </c>
      <c r="I75" s="19">
        <f t="shared" si="3"/>
        <v>-4.214559386973182</v>
      </c>
    </row>
    <row r="76" spans="1:9" ht="18.75" customHeight="1">
      <c r="A76" s="37"/>
      <c r="B76" s="4" t="s">
        <v>103</v>
      </c>
      <c r="C76" s="7" t="s">
        <v>17</v>
      </c>
      <c r="D76" s="19" t="s">
        <v>9</v>
      </c>
      <c r="E76" s="20">
        <v>5.83</v>
      </c>
      <c r="F76" s="20">
        <v>5.78</v>
      </c>
      <c r="G76" s="30">
        <v>5.92</v>
      </c>
      <c r="H76" s="19">
        <f t="shared" si="2"/>
        <v>0.865051903114189</v>
      </c>
      <c r="I76" s="19">
        <f t="shared" si="3"/>
        <v>-1.520270270270263</v>
      </c>
    </row>
  </sheetData>
  <sheetProtection/>
  <mergeCells count="12">
    <mergeCell ref="A72:A76"/>
    <mergeCell ref="B8:B9"/>
    <mergeCell ref="B15:B19"/>
    <mergeCell ref="B25:B26"/>
    <mergeCell ref="A1:I1"/>
    <mergeCell ref="A2:I2"/>
    <mergeCell ref="B3:C3"/>
    <mergeCell ref="A71:D71"/>
    <mergeCell ref="A4:A9"/>
    <mergeCell ref="A10:A19"/>
    <mergeCell ref="A20:A34"/>
    <mergeCell ref="A38:A70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2021-10-22T01:09:43Z</cp:lastPrinted>
  <dcterms:created xsi:type="dcterms:W3CDTF">2004-02-02T09:04:01Z</dcterms:created>
  <dcterms:modified xsi:type="dcterms:W3CDTF">2021-10-22T01:26:05Z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19DA615D382A46738FCF8B3DDEA099AF</vt:lpwstr>
  </property>
</Properties>
</file>