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<sst xmlns="http://schemas.openxmlformats.org/spreadsheetml/2006/main" count="56" uniqueCount="42">
  <si>
    <t>序号</t>
  </si>
  <si>
    <t>项目名称</t>
  </si>
  <si>
    <t>规　　格</t>
  </si>
  <si>
    <t xml:space="preserve">单位 </t>
  </si>
  <si>
    <t>去年同期价格</t>
  </si>
  <si>
    <t>普通硅酸盐水泥(拉萨零售价)</t>
  </si>
  <si>
    <t>32.5强度</t>
  </si>
  <si>
    <t>元/吨</t>
  </si>
  <si>
    <t>42.5强度</t>
  </si>
  <si>
    <t>圆钢</t>
  </si>
  <si>
    <t>Φ18mm，Q235</t>
  </si>
  <si>
    <t>螺纹钢</t>
  </si>
  <si>
    <t>Φ12，HRB400E</t>
  </si>
  <si>
    <t>Φ20，HRB400E</t>
  </si>
  <si>
    <t>线材</t>
  </si>
  <si>
    <t>6.5,HPB300</t>
  </si>
  <si>
    <t>热轧中厚板</t>
  </si>
  <si>
    <t>20，Q235</t>
  </si>
  <si>
    <t>热轧卷板</t>
  </si>
  <si>
    <t>4.75，Q235B</t>
  </si>
  <si>
    <t>镀锌管</t>
  </si>
  <si>
    <t>中枋木材</t>
  </si>
  <si>
    <t>56-100CM2一等</t>
  </si>
  <si>
    <t>薄板木材</t>
  </si>
  <si>
    <t>浮法平板玻璃</t>
  </si>
  <si>
    <t>5mm</t>
  </si>
  <si>
    <t>元/㎡</t>
  </si>
  <si>
    <t>钢化平板玻璃</t>
  </si>
  <si>
    <t>8mm</t>
  </si>
  <si>
    <t>拉萨市市场主要建材价格对比表</t>
  </si>
  <si>
    <t>直径100mm，Q235</t>
  </si>
  <si>
    <t>元/m³</t>
  </si>
  <si>
    <t>厚板木材</t>
  </si>
  <si>
    <t>3.6-6.5CM一等</t>
  </si>
  <si>
    <t>中板木材</t>
  </si>
  <si>
    <t>1.9-3.5CM一等</t>
  </si>
  <si>
    <t>1.2—1.8CM一等</t>
  </si>
  <si>
    <t>备注</t>
  </si>
  <si>
    <t>5月份累计均价</t>
  </si>
  <si>
    <t>4月份累计均价</t>
  </si>
  <si>
    <t>5月份与4月份相比(±%)</t>
  </si>
  <si>
    <t>5月份与去年同期相比(±%)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</si>
</sst>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mmm\-yyyy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0"/>
      <name val="仿宋"/>
      <family val="3"/>
    </font>
    <font>
      <sz val="10"/>
      <name val="仿宋"/>
      <family val="3"/>
    </font>
    <font>
      <sz val="12"/>
      <name val="仿宋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7" fillId="0" borderId="9" xfId="0" applyFont="1" applyBorder="1" applyAlignment="1">
      <alignment horizontal="center" vertical="center" wrapText="1"/>
    </xf>
    <xf numFmtId="58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176" fontId="9" fillId="0" borderId="9" xfId="0" applyNumberFormat="1" applyFont="1" applyBorder="1" applyAlignment="1">
      <alignment horizontal="center" vertical="center" wrapText="1"/>
    </xf>
    <xf numFmtId="176" fontId="9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"/>
  <sheetViews>
    <sheetView tabSelected="1" zoomScalePageLayoutView="0" workbookViewId="0" topLeftCell="B4">
      <selection activeCell="J3" sqref="J3:J17"/>
    </sheetView>
  </sheetViews>
  <sheetFormatPr defaultColWidth="9.00390625" defaultRowHeight="14.25"/>
  <cols>
    <col min="1" max="1" width="1.75390625" style="0" hidden="1" customWidth="1"/>
    <col min="2" max="2" width="4.00390625" style="0" customWidth="1"/>
    <col min="3" max="3" width="13.50390625" style="0" customWidth="1"/>
    <col min="4" max="4" width="14.375" style="0" customWidth="1"/>
    <col min="5" max="5" width="6.75390625" style="0" customWidth="1"/>
    <col min="6" max="6" width="8.25390625" style="0" customWidth="1"/>
    <col min="7" max="7" width="7.50390625" style="0" customWidth="1"/>
    <col min="8" max="8" width="8.125" style="12" customWidth="1"/>
    <col min="9" max="9" width="9.375" style="0" customWidth="1"/>
    <col min="10" max="10" width="11.00390625" style="0" customWidth="1"/>
    <col min="11" max="11" width="10.875" style="0" customWidth="1"/>
  </cols>
  <sheetData>
    <row r="1" spans="2:11" ht="80.25" customHeight="1">
      <c r="B1" s="13" t="s">
        <v>29</v>
      </c>
      <c r="C1" s="13"/>
      <c r="D1" s="13"/>
      <c r="E1" s="13"/>
      <c r="F1" s="13"/>
      <c r="G1" s="13"/>
      <c r="H1" s="13"/>
      <c r="I1" s="13"/>
      <c r="J1" s="13"/>
      <c r="K1" s="13"/>
    </row>
    <row r="2" spans="2:11" s="1" customFormat="1" ht="51.75" customHeight="1">
      <c r="B2" s="3" t="s">
        <v>0</v>
      </c>
      <c r="C2" s="3" t="s">
        <v>1</v>
      </c>
      <c r="D2" s="3" t="s">
        <v>2</v>
      </c>
      <c r="E2" s="3" t="s">
        <v>3</v>
      </c>
      <c r="F2" s="4" t="s">
        <v>38</v>
      </c>
      <c r="G2" s="4" t="s">
        <v>39</v>
      </c>
      <c r="H2" s="5" t="s">
        <v>4</v>
      </c>
      <c r="I2" s="5" t="s">
        <v>40</v>
      </c>
      <c r="J2" s="5" t="s">
        <v>41</v>
      </c>
      <c r="K2" s="6" t="s">
        <v>37</v>
      </c>
    </row>
    <row r="3" spans="2:11" s="2" customFormat="1" ht="51.75" customHeight="1">
      <c r="B3" s="7">
        <v>1</v>
      </c>
      <c r="C3" s="7" t="s">
        <v>5</v>
      </c>
      <c r="D3" s="7" t="s">
        <v>6</v>
      </c>
      <c r="E3" s="7" t="s">
        <v>7</v>
      </c>
      <c r="F3" s="8">
        <v>630</v>
      </c>
      <c r="G3" s="8">
        <v>612</v>
      </c>
      <c r="H3" s="8">
        <v>651</v>
      </c>
      <c r="I3" s="9">
        <f>(F3/G3-1)*100</f>
        <v>2.941176470588225</v>
      </c>
      <c r="J3" s="10">
        <f>(F3/H3-1)*100</f>
        <v>-3.2258064516129004</v>
      </c>
      <c r="K3" s="11"/>
    </row>
    <row r="4" spans="2:11" s="2" customFormat="1" ht="44.25" customHeight="1">
      <c r="B4" s="7">
        <v>2</v>
      </c>
      <c r="C4" s="7" t="s">
        <v>5</v>
      </c>
      <c r="D4" s="7" t="s">
        <v>8</v>
      </c>
      <c r="E4" s="7" t="s">
        <v>7</v>
      </c>
      <c r="F4" s="8">
        <v>722</v>
      </c>
      <c r="G4" s="8">
        <v>703</v>
      </c>
      <c r="H4" s="8">
        <v>740</v>
      </c>
      <c r="I4" s="9">
        <f aca="true" t="shared" si="0" ref="I4:I17">(F4/G4-1)*100</f>
        <v>2.7027027027026973</v>
      </c>
      <c r="J4" s="10">
        <f aca="true" t="shared" si="1" ref="J4:J17">(F4/H4-1)*100</f>
        <v>-2.43243243243243</v>
      </c>
      <c r="K4" s="10"/>
    </row>
    <row r="5" spans="2:11" s="2" customFormat="1" ht="36.75" customHeight="1">
      <c r="B5" s="7">
        <v>3</v>
      </c>
      <c r="C5" s="7" t="s">
        <v>9</v>
      </c>
      <c r="D5" s="7" t="s">
        <v>10</v>
      </c>
      <c r="E5" s="7" t="s">
        <v>7</v>
      </c>
      <c r="F5" s="8">
        <v>4223</v>
      </c>
      <c r="G5" s="8">
        <v>4256</v>
      </c>
      <c r="H5" s="8">
        <v>5238</v>
      </c>
      <c r="I5" s="9">
        <f t="shared" si="0"/>
        <v>-0.7753759398496207</v>
      </c>
      <c r="J5" s="10">
        <f t="shared" si="1"/>
        <v>-19.37762504772814</v>
      </c>
      <c r="K5" s="10"/>
    </row>
    <row r="6" spans="2:11" s="2" customFormat="1" ht="36.75" customHeight="1">
      <c r="B6" s="7">
        <v>4</v>
      </c>
      <c r="C6" s="7" t="s">
        <v>11</v>
      </c>
      <c r="D6" s="7" t="s">
        <v>12</v>
      </c>
      <c r="E6" s="7" t="s">
        <v>7</v>
      </c>
      <c r="F6" s="8">
        <v>4075</v>
      </c>
      <c r="G6" s="8">
        <v>3998</v>
      </c>
      <c r="H6" s="8">
        <v>4766</v>
      </c>
      <c r="I6" s="9">
        <f t="shared" si="0"/>
        <v>1.9259629814907475</v>
      </c>
      <c r="J6" s="10">
        <f t="shared" si="1"/>
        <v>-14.498531263113723</v>
      </c>
      <c r="K6" s="10"/>
    </row>
    <row r="7" spans="2:11" s="2" customFormat="1" ht="36.75" customHeight="1">
      <c r="B7" s="7">
        <v>5</v>
      </c>
      <c r="C7" s="7" t="s">
        <v>11</v>
      </c>
      <c r="D7" s="7" t="s">
        <v>13</v>
      </c>
      <c r="E7" s="7" t="s">
        <v>7</v>
      </c>
      <c r="F7" s="8">
        <v>3954</v>
      </c>
      <c r="G7" s="8">
        <v>3894</v>
      </c>
      <c r="H7" s="8">
        <v>5038</v>
      </c>
      <c r="I7" s="9">
        <f t="shared" si="0"/>
        <v>1.5408320493066174</v>
      </c>
      <c r="J7" s="10">
        <f t="shared" si="1"/>
        <v>-21.51647479158396</v>
      </c>
      <c r="K7" s="10"/>
    </row>
    <row r="8" spans="2:11" s="2" customFormat="1" ht="36.75" customHeight="1">
      <c r="B8" s="7">
        <v>6</v>
      </c>
      <c r="C8" s="7" t="s">
        <v>14</v>
      </c>
      <c r="D8" s="7" t="s">
        <v>15</v>
      </c>
      <c r="E8" s="7" t="s">
        <v>7</v>
      </c>
      <c r="F8" s="8">
        <v>4049</v>
      </c>
      <c r="G8" s="8">
        <v>3967</v>
      </c>
      <c r="H8" s="8">
        <v>5113</v>
      </c>
      <c r="I8" s="9">
        <f t="shared" si="0"/>
        <v>2.067053188807666</v>
      </c>
      <c r="J8" s="10">
        <f t="shared" si="1"/>
        <v>-20.809700762761587</v>
      </c>
      <c r="K8" s="10"/>
    </row>
    <row r="9" spans="2:11" s="2" customFormat="1" ht="36.75" customHeight="1">
      <c r="B9" s="7">
        <v>7</v>
      </c>
      <c r="C9" s="7" t="s">
        <v>16</v>
      </c>
      <c r="D9" s="7" t="s">
        <v>17</v>
      </c>
      <c r="E9" s="7" t="s">
        <v>7</v>
      </c>
      <c r="F9" s="8">
        <v>4535</v>
      </c>
      <c r="G9" s="8">
        <v>4457</v>
      </c>
      <c r="H9" s="8">
        <v>5188</v>
      </c>
      <c r="I9" s="9">
        <f t="shared" si="0"/>
        <v>1.7500560915413965</v>
      </c>
      <c r="J9" s="10">
        <f t="shared" si="1"/>
        <v>-12.586738627602156</v>
      </c>
      <c r="K9" s="10"/>
    </row>
    <row r="10" spans="2:11" s="2" customFormat="1" ht="36.75" customHeight="1">
      <c r="B10" s="7">
        <v>8</v>
      </c>
      <c r="C10" s="7" t="s">
        <v>18</v>
      </c>
      <c r="D10" s="7" t="s">
        <v>19</v>
      </c>
      <c r="E10" s="7" t="s">
        <v>7</v>
      </c>
      <c r="F10" s="8">
        <v>4445</v>
      </c>
      <c r="G10" s="8">
        <v>4378</v>
      </c>
      <c r="H10" s="8">
        <v>5263</v>
      </c>
      <c r="I10" s="9">
        <f t="shared" si="0"/>
        <v>1.5303791685701285</v>
      </c>
      <c r="J10" s="10">
        <f t="shared" si="1"/>
        <v>-15.54246627398822</v>
      </c>
      <c r="K10" s="10"/>
    </row>
    <row r="11" spans="2:11" s="2" customFormat="1" ht="36.75" customHeight="1">
      <c r="B11" s="7">
        <v>9</v>
      </c>
      <c r="C11" s="7" t="s">
        <v>20</v>
      </c>
      <c r="D11" s="7" t="s">
        <v>30</v>
      </c>
      <c r="E11" s="7" t="s">
        <v>7</v>
      </c>
      <c r="F11" s="8">
        <v>5183</v>
      </c>
      <c r="G11" s="8">
        <v>5546</v>
      </c>
      <c r="H11" s="8">
        <v>6063</v>
      </c>
      <c r="I11" s="9">
        <f t="shared" si="0"/>
        <v>-6.545257843490804</v>
      </c>
      <c r="J11" s="10">
        <f t="shared" si="1"/>
        <v>-14.514266864588487</v>
      </c>
      <c r="K11" s="10"/>
    </row>
    <row r="12" spans="2:11" s="2" customFormat="1" ht="36.75" customHeight="1">
      <c r="B12" s="7">
        <v>10</v>
      </c>
      <c r="C12" s="7" t="s">
        <v>21</v>
      </c>
      <c r="D12" s="7" t="s">
        <v>22</v>
      </c>
      <c r="E12" s="7" t="s">
        <v>31</v>
      </c>
      <c r="F12" s="8">
        <v>2194</v>
      </c>
      <c r="G12" s="8">
        <v>2230</v>
      </c>
      <c r="H12" s="8">
        <v>2315</v>
      </c>
      <c r="I12" s="9">
        <f t="shared" si="0"/>
        <v>-1.6143497757847514</v>
      </c>
      <c r="J12" s="10">
        <f t="shared" si="1"/>
        <v>-5.226781857451401</v>
      </c>
      <c r="K12" s="10"/>
    </row>
    <row r="13" spans="2:11" s="2" customFormat="1" ht="36.75" customHeight="1">
      <c r="B13" s="7">
        <v>11</v>
      </c>
      <c r="C13" s="7" t="s">
        <v>32</v>
      </c>
      <c r="D13" s="7" t="s">
        <v>33</v>
      </c>
      <c r="E13" s="7" t="s">
        <v>31</v>
      </c>
      <c r="F13" s="8">
        <v>2190</v>
      </c>
      <c r="G13" s="8">
        <v>2225</v>
      </c>
      <c r="H13" s="8">
        <v>2315</v>
      </c>
      <c r="I13" s="9">
        <f t="shared" si="0"/>
        <v>-1.573033707865168</v>
      </c>
      <c r="J13" s="10">
        <f t="shared" si="1"/>
        <v>-5.399568034557234</v>
      </c>
      <c r="K13" s="10"/>
    </row>
    <row r="14" spans="2:11" s="2" customFormat="1" ht="36.75" customHeight="1">
      <c r="B14" s="7">
        <v>12</v>
      </c>
      <c r="C14" s="7" t="s">
        <v>34</v>
      </c>
      <c r="D14" s="7" t="s">
        <v>35</v>
      </c>
      <c r="E14" s="7" t="s">
        <v>31</v>
      </c>
      <c r="F14" s="8">
        <v>2203</v>
      </c>
      <c r="G14" s="8">
        <v>2235</v>
      </c>
      <c r="H14" s="8">
        <v>2315</v>
      </c>
      <c r="I14" s="9">
        <f t="shared" si="0"/>
        <v>-1.4317673378076101</v>
      </c>
      <c r="J14" s="10">
        <f t="shared" si="1"/>
        <v>-4.838012958963278</v>
      </c>
      <c r="K14" s="10"/>
    </row>
    <row r="15" spans="2:11" s="2" customFormat="1" ht="36.75" customHeight="1">
      <c r="B15" s="7">
        <v>13</v>
      </c>
      <c r="C15" s="7" t="s">
        <v>23</v>
      </c>
      <c r="D15" s="7" t="s">
        <v>36</v>
      </c>
      <c r="E15" s="7" t="s">
        <v>31</v>
      </c>
      <c r="F15" s="8">
        <v>2284</v>
      </c>
      <c r="G15" s="8">
        <v>2285</v>
      </c>
      <c r="H15" s="8">
        <v>2415</v>
      </c>
      <c r="I15" s="9">
        <f t="shared" si="0"/>
        <v>-0.04376367614880028</v>
      </c>
      <c r="J15" s="10">
        <f t="shared" si="1"/>
        <v>-5.424430641821942</v>
      </c>
      <c r="K15" s="10"/>
    </row>
    <row r="16" spans="2:11" s="2" customFormat="1" ht="36.75" customHeight="1">
      <c r="B16" s="7">
        <v>14</v>
      </c>
      <c r="C16" s="7" t="s">
        <v>24</v>
      </c>
      <c r="D16" s="7" t="s">
        <v>25</v>
      </c>
      <c r="E16" s="7" t="s">
        <v>26</v>
      </c>
      <c r="F16" s="8">
        <v>48</v>
      </c>
      <c r="G16" s="8">
        <v>49</v>
      </c>
      <c r="H16" s="8">
        <v>45</v>
      </c>
      <c r="I16" s="9">
        <f t="shared" si="0"/>
        <v>-2.0408163265306145</v>
      </c>
      <c r="J16" s="10">
        <f t="shared" si="1"/>
        <v>6.666666666666665</v>
      </c>
      <c r="K16" s="10"/>
    </row>
    <row r="17" spans="2:11" s="2" customFormat="1" ht="36.75" customHeight="1">
      <c r="B17" s="7">
        <v>15</v>
      </c>
      <c r="C17" s="7" t="s">
        <v>27</v>
      </c>
      <c r="D17" s="7" t="s">
        <v>28</v>
      </c>
      <c r="E17" s="7" t="s">
        <v>26</v>
      </c>
      <c r="F17" s="8">
        <v>85</v>
      </c>
      <c r="G17" s="8">
        <v>88</v>
      </c>
      <c r="H17" s="8">
        <v>85</v>
      </c>
      <c r="I17" s="9">
        <f t="shared" si="0"/>
        <v>-3.409090909090906</v>
      </c>
      <c r="J17" s="10">
        <f t="shared" si="1"/>
        <v>0</v>
      </c>
      <c r="K17" s="11"/>
    </row>
  </sheetData>
  <sheetProtection/>
  <mergeCells count="1">
    <mergeCell ref="B1:K1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abcd</dc:creator>
  <cp:keywords/>
  <dc:description/>
  <cp:lastModifiedBy>abcd</cp:lastModifiedBy>
  <cp:lastPrinted>2020-06-01T09:37:12Z</cp:lastPrinted>
  <dcterms:created xsi:type="dcterms:W3CDTF">1996-12-17T01:32:42Z</dcterms:created>
  <dcterms:modified xsi:type="dcterms:W3CDTF">2020-06-01T09:49:08Z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